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795" activeTab="0"/>
  </bookViews>
  <sheets>
    <sheet name="úvod" sheetId="1" r:id="rId1"/>
    <sheet name="VzPi" sheetId="2" r:id="rId2"/>
    <sheet name="VzPu desetiny" sheetId="3" r:id="rId3"/>
  </sheets>
  <definedNames/>
  <calcPr fullCalcOnLoad="1"/>
</workbook>
</file>

<file path=xl/sharedStrings.xml><?xml version="1.0" encoding="utf-8"?>
<sst xmlns="http://schemas.openxmlformats.org/spreadsheetml/2006/main" count="183" uniqueCount="78">
  <si>
    <t>VÝSLEDKOVÁ  LISTINA</t>
  </si>
  <si>
    <t>Název soutěže :</t>
  </si>
  <si>
    <t>Pořadatel :</t>
  </si>
  <si>
    <t>Místo konání :</t>
  </si>
  <si>
    <t>Datum konání :</t>
  </si>
  <si>
    <t>Disciplina :</t>
  </si>
  <si>
    <t>Pořadí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</si>
  <si>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</si>
  <si>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</si>
  <si>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</si>
  <si>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</si>
  <si>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</si>
  <si>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</si>
  <si>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</si>
  <si>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</si>
  <si>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4.</t>
  </si>
  <si>
    <t>5.</t>
  </si>
  <si>
    <t>6.</t>
  </si>
  <si>
    <t>Celkem</t>
  </si>
  <si>
    <t>VT</t>
  </si>
  <si>
    <t>nar.</t>
  </si>
  <si>
    <t>člena</t>
  </si>
  <si>
    <t>SSK</t>
  </si>
  <si>
    <t>Hlavní rozhodčí :</t>
  </si>
  <si>
    <t xml:space="preserve"> </t>
  </si>
  <si>
    <t>VzPu 60 ran</t>
  </si>
  <si>
    <t>VzPu 40 ran</t>
  </si>
  <si>
    <t>střelnice Borek</t>
  </si>
  <si>
    <t>VzPi 60 ran</t>
  </si>
  <si>
    <t>VzPi 40 ran</t>
  </si>
  <si>
    <t>Výsledková listina</t>
  </si>
  <si>
    <t>zpět</t>
  </si>
  <si>
    <t>St.č</t>
  </si>
  <si>
    <t>Voldán Petr A 0130</t>
  </si>
  <si>
    <t>CT</t>
  </si>
  <si>
    <t>VzPu 60, 40  "Desetiny"</t>
  </si>
  <si>
    <t>VzPi 60, 40</t>
  </si>
  <si>
    <t xml:space="preserve">  Přebor JČ kraje 2017</t>
  </si>
  <si>
    <t>Borek 4.2.2017</t>
  </si>
  <si>
    <t>ČSS, z.s.- Jihočeské krajské sdružení</t>
  </si>
  <si>
    <t xml:space="preserve"> 4.2.2017</t>
  </si>
  <si>
    <t>Přebor Jihočeského kraje 2017</t>
  </si>
  <si>
    <t>ŘÍČÁNEK Přemysl</t>
  </si>
  <si>
    <t>SSK Stromovka České Budějovice</t>
  </si>
  <si>
    <t>KOUŘIL Matyáš</t>
  </si>
  <si>
    <t>SOUKUPOVÁ Iveta</t>
  </si>
  <si>
    <t>41151</t>
  </si>
  <si>
    <t>NĚMCOVÁ Kateřina</t>
  </si>
  <si>
    <t>PELTAN Matěj</t>
  </si>
  <si>
    <t>VOLDÁN Petr</t>
  </si>
  <si>
    <t>KUBEŠ František</t>
  </si>
  <si>
    <t>04938</t>
  </si>
  <si>
    <t>42</t>
  </si>
  <si>
    <t>SSK Borek</t>
  </si>
  <si>
    <t>CHMEL Karel st.</t>
  </si>
  <si>
    <t>01574</t>
  </si>
  <si>
    <t>300</t>
  </si>
  <si>
    <t>SSK Sport Písek</t>
  </si>
  <si>
    <t>JAREŠ Jakub</t>
  </si>
  <si>
    <t>BOUDA Jaromír</t>
  </si>
  <si>
    <t>06681</t>
  </si>
  <si>
    <t>298</t>
  </si>
  <si>
    <t>SSK Strakonice</t>
  </si>
  <si>
    <t>HOUZAROVÁ Karolína</t>
  </si>
  <si>
    <t>32273</t>
  </si>
  <si>
    <t>SOUKENÍK Filip</t>
  </si>
  <si>
    <t>40897</t>
  </si>
  <si>
    <t>JAVORSKÝ Jakub</t>
  </si>
  <si>
    <t>41692</t>
  </si>
  <si>
    <t>RYBÁKOVÁ Marie</t>
  </si>
  <si>
    <t>KUBAČKOVÁ Soňa</t>
  </si>
  <si>
    <t>41625</t>
  </si>
  <si>
    <t>KOUŇOVSKÝ Jiří</t>
  </si>
  <si>
    <t>69</t>
  </si>
  <si>
    <t>SSK DUEL Praha</t>
  </si>
  <si>
    <t>41158</t>
  </si>
  <si>
    <t>II</t>
  </si>
  <si>
    <t>III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</si>
</sst>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6">
    <font>
      <sz val="8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u val="single"/>
      <sz val="10"/>
      <color indexed="12"/>
      <name val="Arial"/>
      <family val="2"/>
    </font>
    <font>
      <sz val="14"/>
      <name val="Times New Roman CE"/>
      <family val="0"/>
    </font>
    <font>
      <u val="single"/>
      <sz val="14"/>
      <color indexed="12"/>
      <name val="Arial"/>
      <family val="2"/>
    </font>
    <font>
      <b/>
      <sz val="14"/>
      <name val="Times New Roman CE"/>
      <family val="0"/>
    </font>
    <font>
      <b/>
      <u val="single"/>
      <sz val="14"/>
      <color indexed="12"/>
      <name val="Arial"/>
      <family val="2"/>
    </font>
    <font>
      <sz val="8"/>
      <color indexed="12"/>
      <name val="Times New Roman CE"/>
      <family val="0"/>
    </font>
    <font>
      <sz val="12"/>
      <color indexed="12"/>
      <name val="Times New Roman CE"/>
      <family val="1"/>
    </font>
    <font>
      <sz val="9"/>
      <color indexed="12"/>
      <name val="Times New Roman CE"/>
      <family val="0"/>
    </font>
    <font>
      <sz val="12"/>
      <color indexed="12"/>
      <name val="Times New Roman"/>
      <family val="1"/>
    </font>
    <font>
      <b/>
      <sz val="20"/>
      <name val="Times New Roman CE"/>
      <family val="0"/>
    </font>
    <font>
      <b/>
      <u val="single"/>
      <sz val="12"/>
      <name val="Arial"/>
      <family val="2"/>
    </font>
    <font>
      <b/>
      <sz val="12"/>
      <name val="Times New Roman CE"/>
      <family val="1"/>
    </font>
    <font>
      <sz val="9"/>
      <name val="Times New Roman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36" applyFont="1" applyAlignment="1" applyProtection="1">
      <alignment horizontal="center"/>
      <protection/>
    </xf>
    <xf numFmtId="0" fontId="9" fillId="0" borderId="0" xfId="36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36" applyFont="1" applyAlignment="1" applyProtection="1">
      <alignment horizontal="center"/>
      <protection/>
    </xf>
    <xf numFmtId="0" fontId="11" fillId="0" borderId="0" xfId="36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1" fontId="0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22" fillId="0" borderId="0" xfId="36" applyFont="1" applyAlignment="1" applyProtection="1">
      <alignment horizontal="center"/>
      <protection/>
    </xf>
    <xf numFmtId="0" fontId="22" fillId="0" borderId="0" xfId="36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7" fillId="34" borderId="0" xfId="36" applyFont="1" applyFill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2</xdr:col>
      <xdr:colOff>238125</xdr:colOff>
      <xdr:row>6</xdr:row>
      <xdr:rowOff>238125</xdr:rowOff>
    </xdr:to>
    <xdr:pic>
      <xdr:nvPicPr>
        <xdr:cNvPr id="1" name="Picture 1" descr="css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4573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3"/>
  <sheetViews>
    <sheetView tabSelected="1" zoomScalePageLayoutView="0" workbookViewId="0" topLeftCell="A1">
      <selection activeCell="H22" sqref="H22"/>
    </sheetView>
  </sheetViews>
  <sheetFormatPr defaultColWidth="9.140625" defaultRowHeight="12"/>
  <cols>
    <col min="9" max="9" width="9.28125" style="1" customWidth="1"/>
    <col min="10" max="10" width="12.8515625" style="0" customWidth="1"/>
  </cols>
  <sheetData>
    <row r="1" ht="12"/>
    <row r="2" ht="12"/>
    <row r="3" ht="12"/>
    <row r="4" spans="3:10" ht="30">
      <c r="C4" s="69"/>
      <c r="D4" s="70"/>
      <c r="E4" s="70"/>
      <c r="F4" s="70"/>
      <c r="G4" s="70"/>
      <c r="H4" s="70"/>
      <c r="I4" s="70"/>
      <c r="J4" s="70"/>
    </row>
    <row r="5" spans="3:10" ht="30">
      <c r="C5" s="69" t="s">
        <v>37</v>
      </c>
      <c r="D5" s="70"/>
      <c r="E5" s="70"/>
      <c r="F5" s="70"/>
      <c r="G5" s="70"/>
      <c r="H5" s="70"/>
      <c r="I5" s="70"/>
      <c r="J5" s="70"/>
    </row>
    <row r="6" ht="22.5">
      <c r="F6" s="4"/>
    </row>
    <row r="7" spans="5:8" ht="22.5">
      <c r="E7" s="75" t="s">
        <v>38</v>
      </c>
      <c r="F7" s="70"/>
      <c r="G7" s="70"/>
      <c r="H7" s="70"/>
    </row>
    <row r="8" ht="20.25">
      <c r="F8" s="5" t="s">
        <v>24</v>
      </c>
    </row>
    <row r="9" ht="11.25">
      <c r="F9" s="6"/>
    </row>
    <row r="10" spans="3:10" ht="45">
      <c r="C10" s="72" t="s">
        <v>30</v>
      </c>
      <c r="D10" s="70"/>
      <c r="E10" s="70"/>
      <c r="F10" s="70"/>
      <c r="G10" s="70"/>
      <c r="H10" s="70"/>
      <c r="I10" s="70"/>
      <c r="J10" s="70"/>
    </row>
    <row r="11" ht="11.25">
      <c r="G11" t="s">
        <v>24</v>
      </c>
    </row>
    <row r="12" ht="11.25">
      <c r="F12" t="s">
        <v>24</v>
      </c>
    </row>
    <row r="14" spans="3:10" s="11" customFormat="1" ht="20.25">
      <c r="C14" s="73" t="s">
        <v>36</v>
      </c>
      <c r="D14" s="70"/>
      <c r="E14" s="70"/>
      <c r="F14" s="70"/>
      <c r="G14" s="70"/>
      <c r="H14" s="70"/>
      <c r="I14" s="70"/>
      <c r="J14" s="70"/>
    </row>
    <row r="15" spans="4:9" s="7" customFormat="1" ht="18.75">
      <c r="D15" s="9"/>
      <c r="E15" s="10"/>
      <c r="F15" s="10"/>
      <c r="G15" s="10"/>
      <c r="H15" s="10"/>
      <c r="I15" s="10"/>
    </row>
    <row r="16" spans="3:10" s="11" customFormat="1" ht="20.25">
      <c r="C16" s="73" t="s">
        <v>35</v>
      </c>
      <c r="D16" s="74"/>
      <c r="E16" s="74"/>
      <c r="F16" s="74"/>
      <c r="G16" s="74"/>
      <c r="H16" s="74"/>
      <c r="I16" s="74"/>
      <c r="J16" s="74"/>
    </row>
    <row r="17" spans="4:9" s="7" customFormat="1" ht="18.75">
      <c r="D17" s="9"/>
      <c r="E17" s="10"/>
      <c r="F17" s="10"/>
      <c r="G17" s="10"/>
      <c r="H17" s="10"/>
      <c r="I17" s="10"/>
    </row>
    <row r="18" spans="4:9" s="11" customFormat="1" ht="18.75">
      <c r="D18" s="12"/>
      <c r="E18" s="13"/>
      <c r="F18" s="13"/>
      <c r="G18" s="13"/>
      <c r="H18" s="13"/>
      <c r="I18" s="13"/>
    </row>
    <row r="19" spans="4:9" s="11" customFormat="1" ht="18.75">
      <c r="D19" s="71"/>
      <c r="E19" s="71"/>
      <c r="F19" s="71"/>
      <c r="G19" s="71"/>
      <c r="H19" s="71"/>
      <c r="I19" s="71"/>
    </row>
    <row r="20" spans="6:9" s="7" customFormat="1" ht="18.75">
      <c r="F20" s="7" t="s">
        <v>24</v>
      </c>
      <c r="I20" s="8"/>
    </row>
    <row r="23" ht="11.25">
      <c r="D23" s="68" t="s">
        <v>24</v>
      </c>
    </row>
  </sheetData>
  <sheetProtection/>
  <mergeCells count="7">
    <mergeCell ref="C4:J4"/>
    <mergeCell ref="D19:I19"/>
    <mergeCell ref="C10:J10"/>
    <mergeCell ref="C5:J5"/>
    <mergeCell ref="C16:J16"/>
    <mergeCell ref="C14:J14"/>
    <mergeCell ref="E7:H7"/>
  </mergeCells>
  <hyperlinks>
    <hyperlink ref="C14" location="PeRe!A1" display="Perkusní revolver"/>
    <hyperlink ref="C14:I14" location="VzPi!A1" display="VzPi 60, 40"/>
    <hyperlink ref="C16:I16" location="'VzPu desetiny'!A1" display="Vzduchová puška 60, 40  &quot;Desetiny&quot;"/>
    <hyperlink ref="C16:J16" location="'VzPu desetiny'!A1" display="VzPu 60, 40  &quot;Desetiny&quot;"/>
  </hyperlink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pane xSplit="4" topLeftCell="E1" activePane="topRight" state="frozen"/>
      <selection pane="topLeft" activeCell="D33" sqref="D33"/>
      <selection pane="topRight" activeCell="J1" sqref="J1:M1"/>
    </sheetView>
  </sheetViews>
  <sheetFormatPr defaultColWidth="9.140625" defaultRowHeight="12"/>
  <cols>
    <col min="1" max="1" width="6.8515625" style="0" customWidth="1"/>
    <col min="3" max="3" width="33.7109375" style="0" customWidth="1"/>
    <col min="4" max="4" width="13.8515625" style="1" customWidth="1"/>
    <col min="5" max="5" width="13.140625" style="1" customWidth="1"/>
    <col min="6" max="6" width="9.7109375" style="1" customWidth="1"/>
    <col min="7" max="7" width="35.28125" style="0" customWidth="1"/>
    <col min="8" max="13" width="6.8515625" style="1" customWidth="1"/>
    <col min="14" max="14" width="10.28125" style="1" customWidth="1"/>
    <col min="15" max="16" width="6.421875" style="1" customWidth="1"/>
  </cols>
  <sheetData>
    <row r="1" spans="4:16" s="18" customFormat="1" ht="25.5">
      <c r="D1" s="19"/>
      <c r="E1" s="19"/>
      <c r="F1" s="20" t="s">
        <v>0</v>
      </c>
      <c r="H1" s="19"/>
      <c r="I1" s="19"/>
      <c r="J1" s="76" t="s">
        <v>31</v>
      </c>
      <c r="K1" s="76"/>
      <c r="L1" s="76"/>
      <c r="M1" s="76"/>
      <c r="N1" s="19"/>
      <c r="O1" s="19"/>
      <c r="P1" s="19"/>
    </row>
    <row r="2" spans="8:16" s="18" customFormat="1" ht="11.25">
      <c r="H2" s="19"/>
      <c r="I2" s="19"/>
      <c r="J2" s="19"/>
      <c r="K2" s="19"/>
      <c r="L2" s="19"/>
      <c r="M2" s="19"/>
      <c r="N2" s="19"/>
      <c r="O2" s="19"/>
      <c r="P2" s="19"/>
    </row>
    <row r="3" spans="1:16" s="22" customFormat="1" ht="15.75">
      <c r="A3" s="21" t="s">
        <v>1</v>
      </c>
      <c r="B3" s="21"/>
      <c r="C3" s="23"/>
      <c r="D3" s="23" t="s">
        <v>41</v>
      </c>
      <c r="E3" s="24"/>
      <c r="F3" s="24"/>
      <c r="G3" s="21"/>
      <c r="H3" s="24"/>
      <c r="I3" s="24"/>
      <c r="J3" s="24"/>
      <c r="K3" s="24"/>
      <c r="L3" s="24"/>
      <c r="M3" s="24"/>
      <c r="N3" s="24"/>
      <c r="O3" s="24"/>
      <c r="P3" s="24"/>
    </row>
    <row r="4" spans="1:16" s="22" customFormat="1" ht="15.75">
      <c r="A4" s="21" t="s">
        <v>2</v>
      </c>
      <c r="B4" s="21"/>
      <c r="C4" s="23"/>
      <c r="D4" s="23" t="s">
        <v>39</v>
      </c>
      <c r="E4" s="24"/>
      <c r="F4" s="24"/>
      <c r="G4" s="21"/>
      <c r="H4" s="24"/>
      <c r="I4" s="24"/>
      <c r="J4" s="24"/>
      <c r="K4" s="24"/>
      <c r="L4" s="24"/>
      <c r="M4" s="24"/>
      <c r="N4" s="26"/>
      <c r="O4" s="24"/>
      <c r="P4" s="24"/>
    </row>
    <row r="5" spans="1:16" s="22" customFormat="1" ht="15.75">
      <c r="A5" s="21" t="s">
        <v>3</v>
      </c>
      <c r="B5" s="21"/>
      <c r="C5" s="23"/>
      <c r="D5" s="23" t="s">
        <v>27</v>
      </c>
      <c r="E5" s="24"/>
      <c r="F5" s="24"/>
      <c r="G5" s="21"/>
      <c r="H5" s="24"/>
      <c r="I5" s="24"/>
      <c r="J5" s="24"/>
      <c r="K5" s="24"/>
      <c r="L5" s="24"/>
      <c r="M5" s="24"/>
      <c r="N5" s="24"/>
      <c r="O5" s="24"/>
      <c r="P5" s="24"/>
    </row>
    <row r="6" spans="1:16" s="22" customFormat="1" ht="15.75">
      <c r="A6" s="21" t="s">
        <v>4</v>
      </c>
      <c r="B6" s="21"/>
      <c r="C6" s="27"/>
      <c r="D6" s="27" t="s">
        <v>40</v>
      </c>
      <c r="F6" s="24"/>
      <c r="G6" s="21"/>
      <c r="H6" s="24"/>
      <c r="I6" s="24"/>
      <c r="J6" s="24"/>
      <c r="K6" s="24"/>
      <c r="L6" s="24"/>
      <c r="M6" s="24"/>
      <c r="N6" s="24"/>
      <c r="O6" s="24"/>
      <c r="P6" s="24"/>
    </row>
    <row r="7" spans="1:16" s="22" customFormat="1" ht="16.5" thickBot="1">
      <c r="A7" s="21" t="s">
        <v>5</v>
      </c>
      <c r="B7" s="21"/>
      <c r="C7" s="21" t="s">
        <v>28</v>
      </c>
      <c r="E7" s="24"/>
      <c r="F7" s="24"/>
      <c r="G7" s="21"/>
      <c r="H7" s="26"/>
      <c r="I7" s="24"/>
      <c r="J7" s="24"/>
      <c r="K7" s="24"/>
      <c r="L7" s="24"/>
      <c r="M7" s="24"/>
      <c r="N7" s="24"/>
      <c r="O7" s="24"/>
      <c r="P7" s="24"/>
    </row>
    <row r="8" spans="1:16" s="41" customFormat="1" ht="12">
      <c r="A8" s="28" t="s">
        <v>6</v>
      </c>
      <c r="B8" s="28" t="s">
        <v>32</v>
      </c>
      <c r="C8" s="29" t="s">
        <v>7</v>
      </c>
      <c r="D8" s="28" t="s">
        <v>8</v>
      </c>
      <c r="E8" s="28" t="s">
        <v>9</v>
      </c>
      <c r="F8" s="28" t="s">
        <v>10</v>
      </c>
      <c r="G8" s="29" t="s">
        <v>11</v>
      </c>
      <c r="H8" s="28" t="s">
        <v>12</v>
      </c>
      <c r="I8" s="28" t="s">
        <v>13</v>
      </c>
      <c r="J8" s="28" t="s">
        <v>14</v>
      </c>
      <c r="K8" s="28" t="s">
        <v>15</v>
      </c>
      <c r="L8" s="28" t="s">
        <v>16</v>
      </c>
      <c r="M8" s="28" t="s">
        <v>17</v>
      </c>
      <c r="N8" s="28" t="s">
        <v>18</v>
      </c>
      <c r="O8" s="28" t="s">
        <v>34</v>
      </c>
      <c r="P8" s="28" t="s">
        <v>19</v>
      </c>
    </row>
    <row r="9" spans="1:16" s="41" customFormat="1" ht="12.75" thickBot="1">
      <c r="A9" s="30"/>
      <c r="B9" s="30"/>
      <c r="C9" s="31"/>
      <c r="D9" s="30" t="s">
        <v>20</v>
      </c>
      <c r="E9" s="30" t="s">
        <v>21</v>
      </c>
      <c r="F9" s="30" t="s">
        <v>22</v>
      </c>
      <c r="G9" s="31"/>
      <c r="H9" s="30"/>
      <c r="I9" s="30"/>
      <c r="J9" s="30"/>
      <c r="K9" s="30"/>
      <c r="L9" s="30"/>
      <c r="M9" s="30"/>
      <c r="N9" s="30"/>
      <c r="O9" s="30"/>
      <c r="P9" s="30"/>
    </row>
    <row r="10" spans="1:16" s="36" customFormat="1" ht="15.75">
      <c r="A10" s="35" t="s">
        <v>12</v>
      </c>
      <c r="B10" s="67">
        <v>342</v>
      </c>
      <c r="C10" s="44" t="s">
        <v>58</v>
      </c>
      <c r="D10" s="48">
        <v>1995</v>
      </c>
      <c r="E10" s="48">
        <v>39271</v>
      </c>
      <c r="F10" s="33" t="s">
        <v>56</v>
      </c>
      <c r="G10" s="39" t="s">
        <v>57</v>
      </c>
      <c r="H10" s="35">
        <v>90</v>
      </c>
      <c r="I10" s="35">
        <v>89</v>
      </c>
      <c r="J10" s="35">
        <v>95</v>
      </c>
      <c r="K10" s="35">
        <v>95</v>
      </c>
      <c r="L10" s="35">
        <v>91</v>
      </c>
      <c r="M10" s="35">
        <v>95</v>
      </c>
      <c r="N10" s="35">
        <f>SUM(H10:M10)</f>
        <v>555</v>
      </c>
      <c r="O10" s="32">
        <v>11</v>
      </c>
      <c r="P10" s="32" t="s">
        <v>76</v>
      </c>
    </row>
    <row r="11" spans="1:16" s="36" customFormat="1" ht="15.75">
      <c r="A11" s="35" t="s">
        <v>13</v>
      </c>
      <c r="B11" s="67">
        <v>344</v>
      </c>
      <c r="C11" s="43" t="s">
        <v>50</v>
      </c>
      <c r="D11" s="35">
        <v>1940</v>
      </c>
      <c r="E11" s="33" t="s">
        <v>51</v>
      </c>
      <c r="F11" s="33" t="s">
        <v>52</v>
      </c>
      <c r="G11" s="39" t="s">
        <v>53</v>
      </c>
      <c r="H11" s="35">
        <v>90</v>
      </c>
      <c r="I11" s="35">
        <v>90</v>
      </c>
      <c r="J11" s="35">
        <v>87</v>
      </c>
      <c r="K11" s="35">
        <v>91</v>
      </c>
      <c r="L11" s="35">
        <v>87</v>
      </c>
      <c r="M11" s="35">
        <v>90</v>
      </c>
      <c r="N11" s="35">
        <f>SUM(H11:M11)</f>
        <v>535</v>
      </c>
      <c r="O11" s="32">
        <v>4</v>
      </c>
      <c r="P11" s="32" t="s">
        <v>76</v>
      </c>
    </row>
    <row r="12" spans="1:16" s="36" customFormat="1" ht="15.75">
      <c r="A12" s="35" t="s">
        <v>14</v>
      </c>
      <c r="B12" s="67">
        <v>343</v>
      </c>
      <c r="C12" s="43" t="s">
        <v>54</v>
      </c>
      <c r="D12" s="35">
        <v>1945</v>
      </c>
      <c r="E12" s="33" t="s">
        <v>55</v>
      </c>
      <c r="F12" s="33" t="s">
        <v>56</v>
      </c>
      <c r="G12" s="39" t="s">
        <v>57</v>
      </c>
      <c r="H12" s="35">
        <v>88</v>
      </c>
      <c r="I12" s="35">
        <v>82</v>
      </c>
      <c r="J12" s="35">
        <v>84</v>
      </c>
      <c r="K12" s="35">
        <v>92</v>
      </c>
      <c r="L12" s="35">
        <v>93</v>
      </c>
      <c r="M12" s="35">
        <v>87</v>
      </c>
      <c r="N12" s="35">
        <f>SUM(H12:M12)</f>
        <v>526</v>
      </c>
      <c r="O12" s="32">
        <v>4</v>
      </c>
      <c r="P12" s="32" t="s">
        <v>76</v>
      </c>
    </row>
    <row r="13" spans="1:16" s="36" customFormat="1" ht="15.75">
      <c r="A13" s="35" t="s">
        <v>15</v>
      </c>
      <c r="B13" s="67">
        <v>341</v>
      </c>
      <c r="C13" s="59" t="s">
        <v>59</v>
      </c>
      <c r="D13" s="33">
        <v>1958</v>
      </c>
      <c r="E13" s="33" t="s">
        <v>60</v>
      </c>
      <c r="F13" s="33" t="s">
        <v>61</v>
      </c>
      <c r="G13" s="59" t="s">
        <v>62</v>
      </c>
      <c r="H13" s="35">
        <v>79</v>
      </c>
      <c r="I13" s="35">
        <v>79</v>
      </c>
      <c r="J13" s="35">
        <v>79</v>
      </c>
      <c r="K13" s="35">
        <v>77</v>
      </c>
      <c r="L13" s="35">
        <v>79</v>
      </c>
      <c r="M13" s="35">
        <v>84</v>
      </c>
      <c r="N13" s="35">
        <f>SUM(H13:M13)</f>
        <v>477</v>
      </c>
      <c r="O13" s="32">
        <v>3</v>
      </c>
      <c r="P13" s="32"/>
    </row>
    <row r="14" spans="1:16" s="36" customFormat="1" ht="15.75">
      <c r="A14" s="32"/>
      <c r="B14" s="32"/>
      <c r="C14" s="52"/>
      <c r="D14" s="53"/>
      <c r="E14" s="42"/>
      <c r="F14" s="54"/>
      <c r="G14" s="52"/>
      <c r="H14" s="35"/>
      <c r="I14" s="35"/>
      <c r="J14" s="35"/>
      <c r="K14" s="35"/>
      <c r="L14" s="35"/>
      <c r="M14" s="35"/>
      <c r="N14" s="35"/>
      <c r="O14" s="32"/>
      <c r="P14" s="32"/>
    </row>
    <row r="15" spans="1:16" s="22" customFormat="1" ht="16.5" thickBot="1">
      <c r="A15" s="21" t="s">
        <v>5</v>
      </c>
      <c r="B15" s="21"/>
      <c r="C15" s="21" t="s">
        <v>29</v>
      </c>
      <c r="E15" s="24"/>
      <c r="F15" s="24"/>
      <c r="G15" s="21"/>
      <c r="H15" s="26"/>
      <c r="I15" s="24"/>
      <c r="J15" s="24"/>
      <c r="K15" s="24"/>
      <c r="L15" s="24"/>
      <c r="M15" s="24"/>
      <c r="N15" s="24"/>
      <c r="O15" s="24"/>
      <c r="P15" s="24"/>
    </row>
    <row r="16" spans="1:16" s="41" customFormat="1" ht="12">
      <c r="A16" s="28" t="s">
        <v>6</v>
      </c>
      <c r="B16" s="28" t="s">
        <v>32</v>
      </c>
      <c r="C16" s="29" t="s">
        <v>7</v>
      </c>
      <c r="D16" s="28" t="s">
        <v>8</v>
      </c>
      <c r="E16" s="28" t="s">
        <v>9</v>
      </c>
      <c r="F16" s="28" t="s">
        <v>10</v>
      </c>
      <c r="G16" s="29" t="s">
        <v>11</v>
      </c>
      <c r="H16" s="28" t="s">
        <v>12</v>
      </c>
      <c r="I16" s="28" t="s">
        <v>13</v>
      </c>
      <c r="J16" s="28" t="s">
        <v>14</v>
      </c>
      <c r="K16" s="28" t="s">
        <v>15</v>
      </c>
      <c r="L16" s="28" t="s">
        <v>16</v>
      </c>
      <c r="M16" s="28" t="s">
        <v>17</v>
      </c>
      <c r="N16" s="28" t="s">
        <v>18</v>
      </c>
      <c r="O16" s="28" t="s">
        <v>34</v>
      </c>
      <c r="P16" s="28" t="s">
        <v>19</v>
      </c>
    </row>
    <row r="17" spans="1:16" s="41" customFormat="1" ht="12.75" thickBot="1">
      <c r="A17" s="30"/>
      <c r="B17" s="30"/>
      <c r="C17" s="31"/>
      <c r="D17" s="30" t="s">
        <v>20</v>
      </c>
      <c r="E17" s="30" t="s">
        <v>21</v>
      </c>
      <c r="F17" s="30" t="s">
        <v>22</v>
      </c>
      <c r="G17" s="31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34" customFormat="1" ht="15.75">
      <c r="A18" s="35" t="s">
        <v>12</v>
      </c>
      <c r="B18" s="67">
        <v>227</v>
      </c>
      <c r="C18" s="44" t="s">
        <v>72</v>
      </c>
      <c r="D18" s="48">
        <v>2002</v>
      </c>
      <c r="E18" s="48">
        <v>40663</v>
      </c>
      <c r="F18" s="33" t="s">
        <v>73</v>
      </c>
      <c r="G18" s="39" t="s">
        <v>74</v>
      </c>
      <c r="H18" s="35">
        <v>76</v>
      </c>
      <c r="I18" s="35">
        <v>88</v>
      </c>
      <c r="J18" s="35">
        <v>83</v>
      </c>
      <c r="K18" s="35">
        <v>76</v>
      </c>
      <c r="L18" s="35"/>
      <c r="M18" s="35"/>
      <c r="N18" s="35">
        <f aca="true" t="shared" si="0" ref="N18:N23">SUM(H18:M18)</f>
        <v>323</v>
      </c>
      <c r="O18" s="35">
        <v>3</v>
      </c>
      <c r="P18" s="35" t="s">
        <v>77</v>
      </c>
    </row>
    <row r="19" spans="1:16" s="34" customFormat="1" ht="15.75">
      <c r="A19" s="35" t="s">
        <v>13</v>
      </c>
      <c r="B19" s="67">
        <v>230</v>
      </c>
      <c r="C19" s="43" t="s">
        <v>63</v>
      </c>
      <c r="D19" s="35">
        <v>1998</v>
      </c>
      <c r="E19" s="33" t="s">
        <v>64</v>
      </c>
      <c r="F19" s="33" t="s">
        <v>56</v>
      </c>
      <c r="G19" s="39" t="s">
        <v>57</v>
      </c>
      <c r="H19" s="35">
        <v>87</v>
      </c>
      <c r="I19" s="35">
        <v>79</v>
      </c>
      <c r="J19" s="35">
        <v>67</v>
      </c>
      <c r="K19" s="35">
        <v>70</v>
      </c>
      <c r="L19" s="35"/>
      <c r="M19" s="35"/>
      <c r="N19" s="35">
        <f t="shared" si="0"/>
        <v>303</v>
      </c>
      <c r="O19" s="35">
        <v>1</v>
      </c>
      <c r="P19" s="35"/>
    </row>
    <row r="20" spans="1:16" s="34" customFormat="1" ht="15.75">
      <c r="A20" s="35" t="s">
        <v>14</v>
      </c>
      <c r="B20" s="67">
        <v>229</v>
      </c>
      <c r="C20" s="62" t="s">
        <v>69</v>
      </c>
      <c r="D20" s="53">
        <v>2006</v>
      </c>
      <c r="E20" s="42" t="s">
        <v>75</v>
      </c>
      <c r="F20" s="33" t="s">
        <v>56</v>
      </c>
      <c r="G20" s="39" t="s">
        <v>57</v>
      </c>
      <c r="H20" s="35">
        <v>74</v>
      </c>
      <c r="I20" s="35">
        <v>76</v>
      </c>
      <c r="J20" s="35">
        <v>77</v>
      </c>
      <c r="K20" s="35">
        <v>73</v>
      </c>
      <c r="L20" s="35"/>
      <c r="M20" s="35"/>
      <c r="N20" s="35">
        <f t="shared" si="0"/>
        <v>300</v>
      </c>
      <c r="O20" s="35">
        <v>1</v>
      </c>
      <c r="P20" s="35"/>
    </row>
    <row r="21" spans="1:16" s="34" customFormat="1" ht="15.75">
      <c r="A21" s="35" t="s">
        <v>15</v>
      </c>
      <c r="B21" s="67">
        <v>228</v>
      </c>
      <c r="C21" s="52" t="s">
        <v>65</v>
      </c>
      <c r="D21" s="53">
        <v>2003</v>
      </c>
      <c r="E21" s="42" t="s">
        <v>66</v>
      </c>
      <c r="F21" s="33" t="s">
        <v>56</v>
      </c>
      <c r="G21" s="39" t="s">
        <v>57</v>
      </c>
      <c r="H21" s="35">
        <v>67</v>
      </c>
      <c r="I21" s="35">
        <v>68</v>
      </c>
      <c r="J21" s="35">
        <v>61</v>
      </c>
      <c r="K21" s="35">
        <v>71</v>
      </c>
      <c r="L21" s="35"/>
      <c r="M21" s="35"/>
      <c r="N21" s="35">
        <f t="shared" si="0"/>
        <v>267</v>
      </c>
      <c r="O21" s="35">
        <v>0</v>
      </c>
      <c r="P21" s="35"/>
    </row>
    <row r="22" spans="1:16" s="2" customFormat="1" ht="15.75">
      <c r="A22" s="35" t="s">
        <v>16</v>
      </c>
      <c r="B22" s="67">
        <v>225</v>
      </c>
      <c r="C22" s="34" t="s">
        <v>70</v>
      </c>
      <c r="D22" s="35">
        <v>1965</v>
      </c>
      <c r="E22" s="33" t="s">
        <v>71</v>
      </c>
      <c r="F22" s="33" t="s">
        <v>61</v>
      </c>
      <c r="G22" s="59" t="s">
        <v>62</v>
      </c>
      <c r="H22" s="3">
        <v>45</v>
      </c>
      <c r="I22" s="3">
        <v>63</v>
      </c>
      <c r="J22" s="3">
        <v>70</v>
      </c>
      <c r="K22" s="3">
        <v>80</v>
      </c>
      <c r="L22" s="3"/>
      <c r="M22" s="3"/>
      <c r="N22" s="35">
        <f t="shared" si="0"/>
        <v>258</v>
      </c>
      <c r="O22" s="3">
        <v>0</v>
      </c>
      <c r="P22" s="3"/>
    </row>
    <row r="23" spans="1:16" s="34" customFormat="1" ht="15.75">
      <c r="A23" s="35" t="s">
        <v>17</v>
      </c>
      <c r="B23" s="67">
        <v>226</v>
      </c>
      <c r="C23" s="62" t="s">
        <v>67</v>
      </c>
      <c r="D23" s="53">
        <v>2001</v>
      </c>
      <c r="E23" s="42" t="s">
        <v>68</v>
      </c>
      <c r="F23" s="33" t="s">
        <v>56</v>
      </c>
      <c r="G23" s="39" t="s">
        <v>57</v>
      </c>
      <c r="H23" s="35">
        <v>64</v>
      </c>
      <c r="I23" s="35">
        <v>61</v>
      </c>
      <c r="J23" s="35">
        <v>57</v>
      </c>
      <c r="K23" s="35">
        <v>62</v>
      </c>
      <c r="L23" s="35"/>
      <c r="M23" s="35"/>
      <c r="N23" s="35">
        <f t="shared" si="0"/>
        <v>244</v>
      </c>
      <c r="O23" s="35">
        <v>0</v>
      </c>
      <c r="P23" s="35"/>
    </row>
    <row r="24" spans="1:16" s="34" customFormat="1" ht="15.75">
      <c r="A24" s="35"/>
      <c r="B24" s="35"/>
      <c r="C24" s="43"/>
      <c r="D24" s="35"/>
      <c r="E24" s="33"/>
      <c r="F24" s="33"/>
      <c r="G24" s="39"/>
      <c r="H24" s="35"/>
      <c r="I24" s="35"/>
      <c r="J24" s="35"/>
      <c r="K24" s="35"/>
      <c r="L24" s="35"/>
      <c r="M24" s="35"/>
      <c r="N24" s="35"/>
      <c r="O24" s="35"/>
      <c r="P24" s="35"/>
    </row>
    <row r="25" spans="1:4" ht="15.75">
      <c r="A25" s="40" t="s">
        <v>23</v>
      </c>
      <c r="B25" s="40"/>
      <c r="C25" s="2"/>
      <c r="D25" s="40" t="s">
        <v>33</v>
      </c>
    </row>
    <row r="26" spans="1:4" ht="15.75">
      <c r="A26" s="3"/>
      <c r="B26" s="3"/>
      <c r="C26" s="2"/>
      <c r="D26" s="3"/>
    </row>
    <row r="27" spans="1:4" ht="15.75">
      <c r="A27" s="3"/>
      <c r="B27" s="3"/>
      <c r="C27" s="2"/>
      <c r="D27" s="3"/>
    </row>
    <row r="28" spans="1:4" ht="15.75">
      <c r="A28" s="2"/>
      <c r="B28" s="2"/>
      <c r="C28" s="2"/>
      <c r="D28" s="3"/>
    </row>
    <row r="29" spans="1:4" ht="15.75">
      <c r="A29" s="2"/>
      <c r="B29" s="2"/>
      <c r="C29" s="2"/>
      <c r="D29" s="3"/>
    </row>
    <row r="30" spans="1:4" ht="15.75">
      <c r="A30" s="2"/>
      <c r="B30" s="2"/>
      <c r="C30" s="2"/>
      <c r="D30" s="3"/>
    </row>
    <row r="31" spans="1:4" ht="15.75">
      <c r="A31" s="2"/>
      <c r="B31" s="2"/>
      <c r="C31" s="2"/>
      <c r="D31" s="3"/>
    </row>
    <row r="32" spans="1:4" ht="15.75">
      <c r="A32" s="2"/>
      <c r="B32" s="2"/>
      <c r="C32" s="2"/>
      <c r="D32" s="3"/>
    </row>
  </sheetData>
  <sheetProtection/>
  <mergeCells count="1">
    <mergeCell ref="J1:M1"/>
  </mergeCells>
  <hyperlinks>
    <hyperlink ref="J1:M1" location="úvod!A1" display="zpět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J1" sqref="J1:M1"/>
    </sheetView>
  </sheetViews>
  <sheetFormatPr defaultColWidth="9.140625" defaultRowHeight="12"/>
  <cols>
    <col min="1" max="1" width="6.8515625" style="18" customWidth="1"/>
    <col min="2" max="2" width="9.140625" style="18" customWidth="1"/>
    <col min="3" max="3" width="32.28125" style="18" customWidth="1"/>
    <col min="4" max="4" width="11.421875" style="19" customWidth="1"/>
    <col min="5" max="5" width="14.00390625" style="19" customWidth="1"/>
    <col min="6" max="6" width="9.7109375" style="19" customWidth="1"/>
    <col min="7" max="7" width="50.00390625" style="18" customWidth="1"/>
    <col min="8" max="13" width="10.28125" style="19" customWidth="1"/>
    <col min="14" max="14" width="10.8515625" style="19" customWidth="1"/>
    <col min="15" max="15" width="6.00390625" style="0" customWidth="1"/>
  </cols>
  <sheetData>
    <row r="1" spans="1:14" s="14" customFormat="1" ht="25.5">
      <c r="A1" s="18"/>
      <c r="B1" s="18"/>
      <c r="C1" s="18"/>
      <c r="D1" s="19"/>
      <c r="E1" s="19"/>
      <c r="F1" s="20" t="s">
        <v>0</v>
      </c>
      <c r="G1" s="18"/>
      <c r="H1" s="19"/>
      <c r="I1" s="19"/>
      <c r="J1" s="76" t="s">
        <v>31</v>
      </c>
      <c r="K1" s="76"/>
      <c r="L1" s="76"/>
      <c r="M1" s="76"/>
      <c r="N1" s="19"/>
    </row>
    <row r="2" spans="1:14" s="14" customFormat="1" ht="11.25">
      <c r="A2" s="18"/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s="15" customFormat="1" ht="15.75">
      <c r="A3" s="21" t="s">
        <v>1</v>
      </c>
      <c r="B3" s="21"/>
      <c r="C3" s="23"/>
      <c r="D3" s="23" t="s">
        <v>41</v>
      </c>
      <c r="E3" s="24"/>
      <c r="F3" s="24"/>
      <c r="G3" s="21"/>
      <c r="H3" s="24"/>
      <c r="I3" s="24"/>
      <c r="J3" s="24"/>
      <c r="K3" s="24"/>
      <c r="L3" s="24"/>
      <c r="M3" s="24"/>
      <c r="N3" s="24"/>
    </row>
    <row r="4" spans="1:14" s="15" customFormat="1" ht="15.75">
      <c r="A4" s="21" t="s">
        <v>2</v>
      </c>
      <c r="B4" s="21"/>
      <c r="C4" s="23"/>
      <c r="D4" s="23" t="s">
        <v>39</v>
      </c>
      <c r="E4" s="24"/>
      <c r="F4" s="24"/>
      <c r="G4" s="21"/>
      <c r="H4" s="24"/>
      <c r="I4" s="24"/>
      <c r="J4" s="24"/>
      <c r="K4" s="24"/>
      <c r="L4" s="24"/>
      <c r="M4" s="24"/>
      <c r="N4" s="26"/>
    </row>
    <row r="5" spans="1:14" s="15" customFormat="1" ht="15.75">
      <c r="A5" s="21" t="s">
        <v>3</v>
      </c>
      <c r="B5" s="21"/>
      <c r="C5" s="23"/>
      <c r="D5" s="23" t="s">
        <v>27</v>
      </c>
      <c r="E5" s="24"/>
      <c r="F5" s="24"/>
      <c r="G5" s="21"/>
      <c r="H5" s="24"/>
      <c r="I5" s="24"/>
      <c r="J5" s="24"/>
      <c r="K5" s="24"/>
      <c r="L5" s="24"/>
      <c r="M5" s="24"/>
      <c r="N5" s="24"/>
    </row>
    <row r="6" spans="1:14" s="15" customFormat="1" ht="15.75">
      <c r="A6" s="21" t="s">
        <v>4</v>
      </c>
      <c r="B6" s="21"/>
      <c r="C6" s="27"/>
      <c r="D6" s="27" t="s">
        <v>40</v>
      </c>
      <c r="E6" s="22"/>
      <c r="F6" s="24"/>
      <c r="G6" s="21"/>
      <c r="H6" s="24"/>
      <c r="I6" s="24"/>
      <c r="J6" s="24"/>
      <c r="K6" s="24"/>
      <c r="L6" s="24"/>
      <c r="M6" s="24"/>
      <c r="N6" s="24"/>
    </row>
    <row r="7" spans="1:14" s="15" customFormat="1" ht="16.5" thickBot="1">
      <c r="A7" s="21" t="s">
        <v>5</v>
      </c>
      <c r="B7" s="21"/>
      <c r="C7" s="21" t="s">
        <v>25</v>
      </c>
      <c r="E7" s="24"/>
      <c r="F7" s="24"/>
      <c r="G7" s="21"/>
      <c r="H7" s="26"/>
      <c r="I7" s="24"/>
      <c r="J7" s="24"/>
      <c r="K7" s="24"/>
      <c r="L7" s="24"/>
      <c r="M7" s="24"/>
      <c r="N7" s="24"/>
    </row>
    <row r="8" spans="1:14" s="16" customFormat="1" ht="12">
      <c r="A8" s="28" t="s">
        <v>6</v>
      </c>
      <c r="B8" s="28" t="s">
        <v>32</v>
      </c>
      <c r="C8" s="29" t="s">
        <v>7</v>
      </c>
      <c r="D8" s="28" t="s">
        <v>8</v>
      </c>
      <c r="E8" s="28" t="s">
        <v>9</v>
      </c>
      <c r="F8" s="28" t="s">
        <v>10</v>
      </c>
      <c r="G8" s="29" t="s">
        <v>11</v>
      </c>
      <c r="H8" s="28" t="s">
        <v>12</v>
      </c>
      <c r="I8" s="28" t="s">
        <v>13</v>
      </c>
      <c r="J8" s="28" t="s">
        <v>14</v>
      </c>
      <c r="K8" s="28" t="s">
        <v>15</v>
      </c>
      <c r="L8" s="28" t="s">
        <v>16</v>
      </c>
      <c r="M8" s="28" t="s">
        <v>17</v>
      </c>
      <c r="N8" s="28" t="s">
        <v>18</v>
      </c>
    </row>
    <row r="9" spans="1:14" s="16" customFormat="1" ht="12.75" thickBot="1">
      <c r="A9" s="30"/>
      <c r="B9" s="30"/>
      <c r="C9" s="31"/>
      <c r="D9" s="30" t="s">
        <v>20</v>
      </c>
      <c r="E9" s="30" t="s">
        <v>21</v>
      </c>
      <c r="F9" s="30" t="s">
        <v>22</v>
      </c>
      <c r="G9" s="31"/>
      <c r="H9" s="30"/>
      <c r="I9" s="30"/>
      <c r="J9" s="30"/>
      <c r="K9" s="30"/>
      <c r="L9" s="30"/>
      <c r="M9" s="30"/>
      <c r="N9" s="30"/>
    </row>
    <row r="10" spans="1:14" s="46" customFormat="1" ht="15.75">
      <c r="A10" s="35" t="s">
        <v>12</v>
      </c>
      <c r="B10" s="67">
        <v>120</v>
      </c>
      <c r="C10" s="56" t="s">
        <v>49</v>
      </c>
      <c r="D10" s="57">
        <v>1997</v>
      </c>
      <c r="E10" s="57">
        <v>37367</v>
      </c>
      <c r="F10" s="55">
        <v>301</v>
      </c>
      <c r="G10" s="51" t="s">
        <v>43</v>
      </c>
      <c r="H10" s="49">
        <v>97.9</v>
      </c>
      <c r="I10" s="49">
        <v>94.5</v>
      </c>
      <c r="J10" s="49">
        <v>92.9</v>
      </c>
      <c r="K10" s="49">
        <v>94.3</v>
      </c>
      <c r="L10" s="49">
        <v>92.1</v>
      </c>
      <c r="M10" s="49">
        <v>86.8</v>
      </c>
      <c r="N10" s="49">
        <f>SUM(H10:M10)</f>
        <v>558.5</v>
      </c>
    </row>
    <row r="11" spans="1:14" s="17" customFormat="1" ht="15.75">
      <c r="A11" s="3"/>
      <c r="B11" s="25"/>
      <c r="C11" s="37"/>
      <c r="D11" s="38"/>
      <c r="E11" s="38"/>
      <c r="F11" s="38"/>
      <c r="G11" s="37"/>
      <c r="H11" s="50"/>
      <c r="I11" s="50"/>
      <c r="J11" s="50"/>
      <c r="K11" s="50"/>
      <c r="L11" s="50"/>
      <c r="M11" s="50"/>
      <c r="N11" s="50"/>
    </row>
    <row r="12" spans="1:14" s="15" customFormat="1" ht="16.5" thickBot="1">
      <c r="A12" s="21" t="s">
        <v>5</v>
      </c>
      <c r="B12" s="21"/>
      <c r="C12" s="21" t="s">
        <v>26</v>
      </c>
      <c r="E12" s="24"/>
      <c r="F12" s="24"/>
      <c r="G12" s="21"/>
      <c r="H12" s="26"/>
      <c r="I12" s="24"/>
      <c r="J12" s="24"/>
      <c r="K12" s="24"/>
      <c r="L12" s="24"/>
      <c r="M12" s="24"/>
      <c r="N12" s="24"/>
    </row>
    <row r="13" spans="1:14" s="16" customFormat="1" ht="12">
      <c r="A13" s="28" t="s">
        <v>6</v>
      </c>
      <c r="B13" s="28" t="s">
        <v>32</v>
      </c>
      <c r="C13" s="29" t="s">
        <v>7</v>
      </c>
      <c r="D13" s="28" t="s">
        <v>8</v>
      </c>
      <c r="E13" s="28" t="s">
        <v>9</v>
      </c>
      <c r="F13" s="28" t="s">
        <v>10</v>
      </c>
      <c r="G13" s="29" t="s">
        <v>11</v>
      </c>
      <c r="H13" s="28" t="s">
        <v>12</v>
      </c>
      <c r="I13" s="28" t="s">
        <v>13</v>
      </c>
      <c r="J13" s="28" t="s">
        <v>14</v>
      </c>
      <c r="K13" s="28" t="s">
        <v>15</v>
      </c>
      <c r="L13" s="28" t="s">
        <v>16</v>
      </c>
      <c r="M13" s="28" t="s">
        <v>17</v>
      </c>
      <c r="N13" s="28" t="s">
        <v>18</v>
      </c>
    </row>
    <row r="14" spans="1:14" s="16" customFormat="1" ht="12.75" thickBot="1">
      <c r="A14" s="30"/>
      <c r="B14" s="30"/>
      <c r="C14" s="31"/>
      <c r="D14" s="30" t="s">
        <v>20</v>
      </c>
      <c r="E14" s="30" t="s">
        <v>21</v>
      </c>
      <c r="F14" s="30" t="s">
        <v>22</v>
      </c>
      <c r="G14" s="31"/>
      <c r="H14" s="30"/>
      <c r="I14" s="30"/>
      <c r="J14" s="30"/>
      <c r="K14" s="30"/>
      <c r="L14" s="30"/>
      <c r="M14" s="30"/>
      <c r="N14" s="30"/>
    </row>
    <row r="15" spans="1:14" s="2" customFormat="1" ht="15.75">
      <c r="A15" s="3" t="s">
        <v>12</v>
      </c>
      <c r="B15" s="67">
        <v>40</v>
      </c>
      <c r="C15" s="60" t="s">
        <v>45</v>
      </c>
      <c r="D15" s="61">
        <v>2002</v>
      </c>
      <c r="E15" s="66" t="s">
        <v>46</v>
      </c>
      <c r="F15" s="58">
        <v>301</v>
      </c>
      <c r="G15" s="51" t="s">
        <v>43</v>
      </c>
      <c r="H15" s="3">
        <v>98.5</v>
      </c>
      <c r="I15" s="3">
        <v>102.2</v>
      </c>
      <c r="J15" s="3">
        <v>99.7</v>
      </c>
      <c r="K15" s="3">
        <v>93.9</v>
      </c>
      <c r="L15" s="3"/>
      <c r="M15" s="3"/>
      <c r="N15" s="49">
        <f>SUM(H15:M15)</f>
        <v>394.29999999999995</v>
      </c>
    </row>
    <row r="16" spans="1:14" s="2" customFormat="1" ht="15.75">
      <c r="A16" s="3" t="s">
        <v>13</v>
      </c>
      <c r="B16" s="67">
        <v>39</v>
      </c>
      <c r="C16" s="60" t="s">
        <v>47</v>
      </c>
      <c r="D16" s="61">
        <v>2001</v>
      </c>
      <c r="E16" s="61">
        <v>40546</v>
      </c>
      <c r="F16" s="33">
        <v>301</v>
      </c>
      <c r="G16" s="51" t="s">
        <v>43</v>
      </c>
      <c r="H16" s="3">
        <v>91.6</v>
      </c>
      <c r="I16" s="3">
        <v>92.1</v>
      </c>
      <c r="J16" s="3">
        <v>87.3</v>
      </c>
      <c r="K16" s="3">
        <v>96.4</v>
      </c>
      <c r="L16" s="3"/>
      <c r="M16" s="3"/>
      <c r="N16" s="49">
        <f>SUM(H16:M16)</f>
        <v>367.4</v>
      </c>
    </row>
    <row r="17" spans="1:14" s="47" customFormat="1" ht="15.75">
      <c r="A17" s="3" t="s">
        <v>14</v>
      </c>
      <c r="B17" s="67">
        <v>37</v>
      </c>
      <c r="C17" s="64" t="s">
        <v>44</v>
      </c>
      <c r="D17" s="65">
        <v>2001</v>
      </c>
      <c r="E17" s="65">
        <v>38890</v>
      </c>
      <c r="F17" s="58">
        <v>301</v>
      </c>
      <c r="G17" s="51" t="s">
        <v>43</v>
      </c>
      <c r="H17" s="49">
        <v>86.6</v>
      </c>
      <c r="I17" s="49">
        <v>85.2</v>
      </c>
      <c r="J17" s="49">
        <v>90.1</v>
      </c>
      <c r="K17" s="49">
        <v>78.3</v>
      </c>
      <c r="L17" s="49"/>
      <c r="M17" s="49"/>
      <c r="N17" s="49">
        <f>SUM(H17:M17)</f>
        <v>340.2</v>
      </c>
    </row>
    <row r="18" spans="1:14" s="47" customFormat="1" ht="15.75">
      <c r="A18" s="3" t="s">
        <v>15</v>
      </c>
      <c r="B18" s="67">
        <v>38</v>
      </c>
      <c r="C18" s="63" t="s">
        <v>42</v>
      </c>
      <c r="D18" s="61">
        <v>2000</v>
      </c>
      <c r="E18" s="61">
        <v>38895</v>
      </c>
      <c r="F18" s="58">
        <v>301</v>
      </c>
      <c r="G18" s="51" t="s">
        <v>43</v>
      </c>
      <c r="H18" s="49">
        <v>85.2</v>
      </c>
      <c r="I18" s="49">
        <v>80</v>
      </c>
      <c r="J18" s="49">
        <v>85.6</v>
      </c>
      <c r="K18" s="49">
        <v>86.3</v>
      </c>
      <c r="L18" s="49"/>
      <c r="M18" s="49"/>
      <c r="N18" s="49">
        <f>SUM(H18:M18)</f>
        <v>337.09999999999997</v>
      </c>
    </row>
    <row r="19" spans="1:14" s="2" customFormat="1" ht="15.75">
      <c r="A19" s="3" t="s">
        <v>16</v>
      </c>
      <c r="B19" s="67">
        <v>36</v>
      </c>
      <c r="C19" s="60" t="s">
        <v>48</v>
      </c>
      <c r="D19" s="61">
        <v>2001</v>
      </c>
      <c r="E19" s="61">
        <v>40924</v>
      </c>
      <c r="F19" s="33">
        <v>301</v>
      </c>
      <c r="G19" s="51" t="s">
        <v>43</v>
      </c>
      <c r="H19" s="3">
        <v>79.2</v>
      </c>
      <c r="I19" s="3">
        <v>71.5</v>
      </c>
      <c r="J19" s="3">
        <v>68.6</v>
      </c>
      <c r="K19" s="3">
        <v>73.8</v>
      </c>
      <c r="L19" s="3"/>
      <c r="M19" s="3"/>
      <c r="N19" s="49">
        <f>SUM(H19:M19)</f>
        <v>293.09999999999997</v>
      </c>
    </row>
    <row r="20" spans="4:14" s="2" customFormat="1" ht="15.75">
      <c r="D20" s="3"/>
      <c r="E20" s="3"/>
      <c r="F20" s="3"/>
      <c r="H20" s="3"/>
      <c r="I20" s="3"/>
      <c r="J20" s="3"/>
      <c r="K20" s="3"/>
      <c r="L20" s="3"/>
      <c r="M20" s="3"/>
      <c r="N20" s="3"/>
    </row>
    <row r="28" ht="11.25">
      <c r="D28" s="45"/>
    </row>
  </sheetData>
  <sheetProtection/>
  <mergeCells count="1">
    <mergeCell ref="J1:M1"/>
  </mergeCells>
  <hyperlinks>
    <hyperlink ref="J1:M1" location="úvod!A1" display="zpět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Georg</cp:lastModifiedBy>
  <cp:lastPrinted>2003-01-01T02:43:22Z</cp:lastPrinted>
  <dcterms:created xsi:type="dcterms:W3CDTF">2001-05-05T13:40:04Z</dcterms:created>
  <dcterms:modified xsi:type="dcterms:W3CDTF">2017-02-05T19:23:11Z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