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320" windowHeight="4836" activeTab="0"/>
  </bookViews>
  <sheets>
    <sheet name="VzPu_vleže" sheetId="1" r:id="rId1"/>
  </sheets>
  <definedNames/>
  <calcPr fullCalcOnLoad="1"/>
</workbook>
</file>

<file path=xl/sharedStrings.xml><?xml version="1.0" encoding="utf-8"?>
<sst xmlns="http://schemas.openxmlformats.org/spreadsheetml/2006/main" count="194" uniqueCount="104">
  <si>
    <t>VÝSLEDKOVÁ  LISTINA</t>
  </si>
  <si>
    <t>Název soutěže :</t>
  </si>
  <si>
    <t>Pořadatel :</t>
  </si>
  <si>
    <t>Místo konání :</t>
  </si>
  <si>
    <t>Datum konání :</t>
  </si>
  <si>
    <t>Disciplina :</t>
  </si>
  <si>
    <t>Pořadí</t>
  </si>
  <si>
    <t>Příjmení a jméno</t>
  </si>
  <si>
    <t>Rok</t>
  </si>
  <si>
    <t>Ev.číslo</t>
  </si>
  <si>
    <t>Číslo</t>
  </si>
  <si>
    <t>Název SSK</t>
  </si>
  <si>
    <t>1.</t>
  </si>
  <si>
    <t>2.</t>
  </si>
  <si>
    <t>3.</t>
  </si>
  <si>
    <t>Celkem</t>
  </si>
  <si>
    <t>VT</t>
  </si>
  <si>
    <t>nar.</t>
  </si>
  <si>
    <t>člena</t>
  </si>
  <si>
    <t>SSK</t>
  </si>
  <si>
    <t>Voldán Petr  A 0130</t>
  </si>
  <si>
    <t>střelnice Borek</t>
  </si>
  <si>
    <t>VzPu 30 ran - do 12 let</t>
  </si>
  <si>
    <t>JčKS ČSS, SSK Stromovka ČB</t>
  </si>
  <si>
    <t>VzPu 30 ran - do 14 let</t>
  </si>
  <si>
    <t>VzPu 30 ran příchozí s oporou</t>
  </si>
  <si>
    <t>St.č.</t>
  </si>
  <si>
    <t>CT</t>
  </si>
  <si>
    <t>Hlavní rozhodčí:</t>
  </si>
  <si>
    <t>VELÁT Ondřej</t>
  </si>
  <si>
    <t>0301</t>
  </si>
  <si>
    <t>KOUŘIL Matyáš</t>
  </si>
  <si>
    <t>KUNEŠOVÁ Sára</t>
  </si>
  <si>
    <t>38610</t>
  </si>
  <si>
    <t>ŘÍČÁNEK Přemysl</t>
  </si>
  <si>
    <t>ŘÍHA Jakub</t>
  </si>
  <si>
    <t>0049</t>
  </si>
  <si>
    <t>Vlašim</t>
  </si>
  <si>
    <t>NEDVĚD Matěj</t>
  </si>
  <si>
    <t>KRČMÁŘOVÁ Aneta</t>
  </si>
  <si>
    <t>KUNEŠ Adam</t>
  </si>
  <si>
    <t>Červnové střílení 2013</t>
  </si>
  <si>
    <t xml:space="preserve"> 15.6.2013</t>
  </si>
  <si>
    <t>LEŠTINA Martin</t>
  </si>
  <si>
    <t>HOHENBERGER Filip</t>
  </si>
  <si>
    <t>HOHENBERGER David</t>
  </si>
  <si>
    <t>PIHALOVÁ Mallory</t>
  </si>
  <si>
    <t>KOLB Matěj</t>
  </si>
  <si>
    <t>MATAŠOVSKÝ Marek</t>
  </si>
  <si>
    <t>ČASTORAL Vojtěch Jaroslav</t>
  </si>
  <si>
    <t>VESELÁ Michaela</t>
  </si>
  <si>
    <t>DDM Kolín</t>
  </si>
  <si>
    <t>NEUMANOVÁ Barbora</t>
  </si>
  <si>
    <t>ZŠ Cehnice</t>
  </si>
  <si>
    <t>NYKL Lukáš</t>
  </si>
  <si>
    <t>39452</t>
  </si>
  <si>
    <t>NOVOTNÝ Lukáš</t>
  </si>
  <si>
    <t>39761</t>
  </si>
  <si>
    <t>DAJČAROVÁ Sabina</t>
  </si>
  <si>
    <t>0162</t>
  </si>
  <si>
    <t>Slatina Brno</t>
  </si>
  <si>
    <t>DAJČAR Aleš</t>
  </si>
  <si>
    <t>ZŠ Šumná</t>
  </si>
  <si>
    <t>HES Jan</t>
  </si>
  <si>
    <t>1/1</t>
  </si>
  <si>
    <t>1/3</t>
  </si>
  <si>
    <t>1/2</t>
  </si>
  <si>
    <t>2/2</t>
  </si>
  <si>
    <t>3/2</t>
  </si>
  <si>
    <t>2/3</t>
  </si>
  <si>
    <t>2/1</t>
  </si>
  <si>
    <t>1/4</t>
  </si>
  <si>
    <t>1/5</t>
  </si>
  <si>
    <t>1/6</t>
  </si>
  <si>
    <t>2/6</t>
  </si>
  <si>
    <t>2/4</t>
  </si>
  <si>
    <t>4/4</t>
  </si>
  <si>
    <t>3/3</t>
  </si>
  <si>
    <t>3/4</t>
  </si>
  <si>
    <t>3/6</t>
  </si>
  <si>
    <t>2/5</t>
  </si>
  <si>
    <t>NOVÁKOVÁ Barbora</t>
  </si>
  <si>
    <t>4/3</t>
  </si>
  <si>
    <t>3/1</t>
  </si>
  <si>
    <t>4/1</t>
  </si>
  <si>
    <t>4/2</t>
  </si>
  <si>
    <t>4/6</t>
  </si>
  <si>
    <t>4/5</t>
  </si>
  <si>
    <t>VELÍŠEK Václav</t>
  </si>
  <si>
    <t>Vrábče</t>
  </si>
  <si>
    <t>3/5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</si>
  <si>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</si>
  <si>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</si>
  <si>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</si>
  <si>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</si>
  <si>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</si>
  <si>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</si>
  <si>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</si>
  <si>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</si>
  <si>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</si>
  <si>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Stromovka České Budějovice</t>
  </si>
  <si>
    <t>III</t>
  </si>
  <si>
    <t>I</t>
  </si>
  <si>
    <t>0045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</si>
</sst>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8"/>
      <name val="Times New Roman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Times New Roman CE"/>
      <family val="0"/>
    </font>
    <font>
      <b/>
      <sz val="20"/>
      <name val="Times New Roman CE"/>
      <family val="0"/>
    </font>
    <font>
      <b/>
      <u val="single"/>
      <sz val="12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36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10" fillId="0" borderId="0" xfId="0" applyNumberFormat="1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4" fontId="9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4">
      <selection activeCell="N24" sqref="N24"/>
    </sheetView>
  </sheetViews>
  <sheetFormatPr defaultColWidth="9.140625" defaultRowHeight="12"/>
  <cols>
    <col min="1" max="1" width="7.00390625" style="26" customWidth="1"/>
    <col min="2" max="2" width="6.8515625" style="27" customWidth="1"/>
    <col min="3" max="3" width="41.7109375" style="26" customWidth="1"/>
    <col min="4" max="5" width="10.8515625" style="27" customWidth="1"/>
    <col min="6" max="6" width="11.28125" style="27" customWidth="1"/>
    <col min="7" max="7" width="43.140625" style="26" customWidth="1"/>
    <col min="8" max="8" width="7.140625" style="27" customWidth="1"/>
    <col min="9" max="9" width="7.28125" style="27" customWidth="1"/>
    <col min="10" max="10" width="7.8515625" style="27" customWidth="1"/>
    <col min="11" max="11" width="9.421875" style="27" customWidth="1"/>
    <col min="12" max="12" width="6.28125" style="27" customWidth="1"/>
    <col min="13" max="13" width="9.28125" style="27" customWidth="1"/>
    <col min="14" max="14" width="26.7109375" style="26" customWidth="1"/>
    <col min="15" max="16384" width="9.28125" style="26" customWidth="1"/>
  </cols>
  <sheetData>
    <row r="1" spans="1:13" s="9" customFormat="1" ht="24">
      <c r="A1" s="1"/>
      <c r="B1" s="2"/>
      <c r="C1" s="1"/>
      <c r="D1" s="2"/>
      <c r="E1" s="2"/>
      <c r="F1" s="3" t="s">
        <v>0</v>
      </c>
      <c r="G1" s="4"/>
      <c r="H1" s="5"/>
      <c r="I1" s="6"/>
      <c r="J1" s="7"/>
      <c r="K1" s="7"/>
      <c r="L1" s="8"/>
      <c r="M1" s="8"/>
    </row>
    <row r="2" spans="2:13" s="9" customFormat="1" ht="9.75">
      <c r="B2" s="8"/>
      <c r="H2" s="8"/>
      <c r="I2" s="8"/>
      <c r="J2" s="8"/>
      <c r="K2" s="8"/>
      <c r="L2" s="8"/>
      <c r="M2" s="8"/>
    </row>
    <row r="3" spans="1:13" s="11" customFormat="1" ht="15">
      <c r="A3" s="10" t="s">
        <v>1</v>
      </c>
      <c r="B3" s="12"/>
      <c r="D3" s="29" t="s">
        <v>41</v>
      </c>
      <c r="E3" s="12"/>
      <c r="F3" s="12"/>
      <c r="G3" s="10"/>
      <c r="H3" s="12"/>
      <c r="I3" s="12"/>
      <c r="J3" s="12"/>
      <c r="K3" s="12"/>
      <c r="L3" s="12"/>
      <c r="M3" s="42"/>
    </row>
    <row r="4" spans="1:13" s="11" customFormat="1" ht="15">
      <c r="A4" s="10" t="s">
        <v>2</v>
      </c>
      <c r="B4" s="12"/>
      <c r="D4" s="29" t="s">
        <v>23</v>
      </c>
      <c r="E4" s="12"/>
      <c r="F4" s="12"/>
      <c r="G4" s="10"/>
      <c r="H4" s="12"/>
      <c r="I4" s="12"/>
      <c r="J4" s="12"/>
      <c r="K4" s="13"/>
      <c r="L4" s="12"/>
      <c r="M4" s="42"/>
    </row>
    <row r="5" spans="1:13" s="11" customFormat="1" ht="15">
      <c r="A5" s="10" t="s">
        <v>3</v>
      </c>
      <c r="B5" s="12"/>
      <c r="D5" s="29" t="s">
        <v>21</v>
      </c>
      <c r="E5" s="12"/>
      <c r="F5" s="12"/>
      <c r="G5" s="10"/>
      <c r="H5" s="12"/>
      <c r="I5" s="12"/>
      <c r="J5" s="12"/>
      <c r="K5" s="12"/>
      <c r="L5" s="12"/>
      <c r="M5" s="42"/>
    </row>
    <row r="6" spans="1:13" s="11" customFormat="1" ht="15">
      <c r="A6" s="10" t="s">
        <v>4</v>
      </c>
      <c r="B6" s="12"/>
      <c r="D6" s="48" t="s">
        <v>42</v>
      </c>
      <c r="F6" s="12"/>
      <c r="G6" s="10"/>
      <c r="H6" s="12"/>
      <c r="I6" s="12"/>
      <c r="J6" s="12"/>
      <c r="K6" s="12"/>
      <c r="L6" s="12"/>
      <c r="M6" s="42"/>
    </row>
    <row r="7" spans="1:13" s="11" customFormat="1" ht="15">
      <c r="A7" s="10"/>
      <c r="B7" s="12"/>
      <c r="D7" s="14"/>
      <c r="F7" s="12"/>
      <c r="G7" s="10"/>
      <c r="H7" s="12"/>
      <c r="I7" s="12"/>
      <c r="J7" s="12"/>
      <c r="K7" s="12"/>
      <c r="L7" s="12"/>
      <c r="M7" s="42"/>
    </row>
    <row r="8" spans="1:13" s="11" customFormat="1" ht="15.75" thickBot="1">
      <c r="A8" s="10" t="s">
        <v>5</v>
      </c>
      <c r="B8" s="12"/>
      <c r="D8" s="10" t="s">
        <v>24</v>
      </c>
      <c r="E8" s="12"/>
      <c r="F8" s="12"/>
      <c r="G8" s="10"/>
      <c r="H8" s="13"/>
      <c r="I8" s="12"/>
      <c r="J8" s="12"/>
      <c r="K8" s="12"/>
      <c r="L8" s="12"/>
      <c r="M8" s="42"/>
    </row>
    <row r="9" spans="1:13" s="17" customFormat="1" ht="12">
      <c r="A9" s="15" t="s">
        <v>6</v>
      </c>
      <c r="B9" s="15" t="s">
        <v>26</v>
      </c>
      <c r="C9" s="16" t="s">
        <v>7</v>
      </c>
      <c r="D9" s="15" t="s">
        <v>8</v>
      </c>
      <c r="E9" s="15" t="s">
        <v>9</v>
      </c>
      <c r="F9" s="15" t="s">
        <v>10</v>
      </c>
      <c r="G9" s="16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15" t="s">
        <v>16</v>
      </c>
      <c r="M9" s="44" t="s">
        <v>27</v>
      </c>
    </row>
    <row r="10" spans="1:13" s="17" customFormat="1" ht="12" customHeight="1" thickBot="1">
      <c r="A10" s="18"/>
      <c r="B10" s="18"/>
      <c r="C10" s="19"/>
      <c r="D10" s="18" t="s">
        <v>17</v>
      </c>
      <c r="E10" s="18" t="s">
        <v>18</v>
      </c>
      <c r="F10" s="18" t="s">
        <v>19</v>
      </c>
      <c r="G10" s="19"/>
      <c r="H10" s="18"/>
      <c r="I10" s="18"/>
      <c r="J10" s="18"/>
      <c r="K10" s="18"/>
      <c r="L10" s="18"/>
      <c r="M10" s="45"/>
    </row>
    <row r="11" spans="1:13" s="22" customFormat="1" ht="15">
      <c r="A11" s="31" t="s">
        <v>12</v>
      </c>
      <c r="B11" s="49" t="s">
        <v>66</v>
      </c>
      <c r="C11" s="46" t="s">
        <v>32</v>
      </c>
      <c r="D11" s="40">
        <v>2000</v>
      </c>
      <c r="E11" s="41" t="s">
        <v>33</v>
      </c>
      <c r="F11" s="41" t="s">
        <v>30</v>
      </c>
      <c r="G11" s="38" t="s">
        <v>100</v>
      </c>
      <c r="H11" s="20">
        <v>99</v>
      </c>
      <c r="I11" s="20">
        <v>98</v>
      </c>
      <c r="J11" s="20">
        <v>99</v>
      </c>
      <c r="K11" s="20">
        <f>SUM(H11:J11)</f>
        <v>296</v>
      </c>
      <c r="L11" s="31" t="s">
        <v>102</v>
      </c>
      <c r="M11" s="43">
        <v>22</v>
      </c>
    </row>
    <row r="12" spans="1:13" s="22" customFormat="1" ht="15">
      <c r="A12" s="31" t="s">
        <v>13</v>
      </c>
      <c r="B12" s="49" t="s">
        <v>82</v>
      </c>
      <c r="C12" s="51" t="s">
        <v>81</v>
      </c>
      <c r="D12" s="52">
        <v>2000</v>
      </c>
      <c r="E12" s="52">
        <v>39975</v>
      </c>
      <c r="F12" s="23" t="s">
        <v>103</v>
      </c>
      <c r="G12" s="53" t="s">
        <v>51</v>
      </c>
      <c r="H12" s="20">
        <v>98</v>
      </c>
      <c r="I12" s="20">
        <v>100</v>
      </c>
      <c r="J12" s="20">
        <v>97</v>
      </c>
      <c r="K12" s="20">
        <f>SUM(H12:J12)</f>
        <v>295</v>
      </c>
      <c r="L12" s="31" t="s">
        <v>102</v>
      </c>
      <c r="M12" s="43">
        <v>13</v>
      </c>
    </row>
    <row r="13" spans="1:13" s="22" customFormat="1" ht="15">
      <c r="A13" s="31" t="s">
        <v>14</v>
      </c>
      <c r="B13" s="49" t="s">
        <v>67</v>
      </c>
      <c r="C13" s="51" t="s">
        <v>50</v>
      </c>
      <c r="D13" s="52">
        <v>2000</v>
      </c>
      <c r="E13" s="52">
        <v>39864</v>
      </c>
      <c r="F13" s="23" t="s">
        <v>103</v>
      </c>
      <c r="G13" s="53" t="s">
        <v>51</v>
      </c>
      <c r="H13" s="20">
        <v>96</v>
      </c>
      <c r="I13" s="20">
        <v>98</v>
      </c>
      <c r="J13" s="20">
        <v>98</v>
      </c>
      <c r="K13" s="20">
        <f>SUM(H13:J13)</f>
        <v>292</v>
      </c>
      <c r="L13" s="31" t="s">
        <v>102</v>
      </c>
      <c r="M13" s="43">
        <v>16</v>
      </c>
    </row>
    <row r="14" spans="1:13" s="22" customFormat="1" ht="15">
      <c r="A14" s="31" t="s">
        <v>91</v>
      </c>
      <c r="B14" s="49" t="s">
        <v>64</v>
      </c>
      <c r="C14" s="46" t="s">
        <v>34</v>
      </c>
      <c r="D14" s="40">
        <v>2000</v>
      </c>
      <c r="E14" s="40">
        <v>38895</v>
      </c>
      <c r="F14" s="23" t="s">
        <v>30</v>
      </c>
      <c r="G14" s="38" t="s">
        <v>100</v>
      </c>
      <c r="H14" s="20">
        <v>93</v>
      </c>
      <c r="I14" s="20">
        <v>93</v>
      </c>
      <c r="J14" s="20">
        <v>91</v>
      </c>
      <c r="K14" s="20">
        <f>SUM(H14:J14)</f>
        <v>277</v>
      </c>
      <c r="L14" s="31" t="s">
        <v>101</v>
      </c>
      <c r="M14" s="43">
        <v>7</v>
      </c>
    </row>
    <row r="15" spans="1:13" s="22" customFormat="1" ht="15">
      <c r="A15" s="31" t="s">
        <v>92</v>
      </c>
      <c r="B15" s="49" t="s">
        <v>65</v>
      </c>
      <c r="C15" s="46" t="s">
        <v>43</v>
      </c>
      <c r="D15" s="40">
        <v>2000</v>
      </c>
      <c r="E15" s="40"/>
      <c r="F15" s="37" t="s">
        <v>30</v>
      </c>
      <c r="G15" s="38" t="s">
        <v>100</v>
      </c>
      <c r="H15" s="40">
        <v>84</v>
      </c>
      <c r="I15" s="20">
        <v>71</v>
      </c>
      <c r="J15" s="20">
        <v>76</v>
      </c>
      <c r="K15" s="20">
        <f>SUM(H15:J15)</f>
        <v>231</v>
      </c>
      <c r="L15" s="31"/>
      <c r="M15" s="43">
        <v>3</v>
      </c>
    </row>
    <row r="16" spans="1:13" s="22" customFormat="1" ht="15">
      <c r="A16" s="31"/>
      <c r="B16" s="49"/>
      <c r="C16" s="46"/>
      <c r="D16" s="40"/>
      <c r="E16" s="41"/>
      <c r="F16" s="41"/>
      <c r="G16" s="38"/>
      <c r="H16" s="20"/>
      <c r="I16" s="20"/>
      <c r="J16" s="20"/>
      <c r="K16" s="20"/>
      <c r="L16" s="31"/>
      <c r="M16" s="43"/>
    </row>
    <row r="17" spans="1:13" s="11" customFormat="1" ht="15.75" thickBot="1">
      <c r="A17" s="10" t="s">
        <v>5</v>
      </c>
      <c r="B17" s="12"/>
      <c r="D17" s="10" t="s">
        <v>22</v>
      </c>
      <c r="E17" s="12"/>
      <c r="F17" s="12"/>
      <c r="G17" s="10"/>
      <c r="H17" s="13"/>
      <c r="I17" s="12"/>
      <c r="J17" s="12"/>
      <c r="K17" s="12"/>
      <c r="L17" s="31"/>
      <c r="M17" s="42"/>
    </row>
    <row r="18" spans="1:13" s="17" customFormat="1" ht="12">
      <c r="A18" s="15" t="s">
        <v>6</v>
      </c>
      <c r="B18" s="15" t="s">
        <v>26</v>
      </c>
      <c r="C18" s="16" t="s">
        <v>7</v>
      </c>
      <c r="D18" s="15" t="s">
        <v>8</v>
      </c>
      <c r="E18" s="15" t="s">
        <v>9</v>
      </c>
      <c r="F18" s="15" t="s">
        <v>10</v>
      </c>
      <c r="G18" s="16" t="s">
        <v>11</v>
      </c>
      <c r="H18" s="15" t="s">
        <v>12</v>
      </c>
      <c r="I18" s="15" t="s">
        <v>13</v>
      </c>
      <c r="J18" s="15" t="s">
        <v>14</v>
      </c>
      <c r="K18" s="15" t="s">
        <v>15</v>
      </c>
      <c r="L18" s="15" t="s">
        <v>16</v>
      </c>
      <c r="M18" s="44" t="s">
        <v>27</v>
      </c>
    </row>
    <row r="19" spans="1:13" s="17" customFormat="1" ht="12" thickBot="1">
      <c r="A19" s="18"/>
      <c r="B19" s="18"/>
      <c r="C19" s="19"/>
      <c r="D19" s="18" t="s">
        <v>17</v>
      </c>
      <c r="E19" s="18" t="s">
        <v>18</v>
      </c>
      <c r="F19" s="18" t="s">
        <v>19</v>
      </c>
      <c r="G19" s="19"/>
      <c r="H19" s="18"/>
      <c r="I19" s="18"/>
      <c r="J19" s="18"/>
      <c r="K19" s="18"/>
      <c r="L19" s="18"/>
      <c r="M19" s="45"/>
    </row>
    <row r="20" spans="1:13" s="22" customFormat="1" ht="15">
      <c r="A20" s="28" t="s">
        <v>12</v>
      </c>
      <c r="B20" s="49" t="s">
        <v>85</v>
      </c>
      <c r="C20" s="46" t="s">
        <v>56</v>
      </c>
      <c r="D20" s="40">
        <v>2003</v>
      </c>
      <c r="E20" s="41" t="s">
        <v>57</v>
      </c>
      <c r="F20" s="23" t="s">
        <v>103</v>
      </c>
      <c r="G20" s="53" t="s">
        <v>51</v>
      </c>
      <c r="H20" s="20">
        <v>98</v>
      </c>
      <c r="I20" s="20">
        <v>100</v>
      </c>
      <c r="J20" s="20">
        <v>98</v>
      </c>
      <c r="K20" s="20">
        <f aca="true" t="shared" si="0" ref="K20:K26">SUM(H20:J20)</f>
        <v>296</v>
      </c>
      <c r="L20" s="31" t="s">
        <v>102</v>
      </c>
      <c r="M20" s="43">
        <v>23</v>
      </c>
    </row>
    <row r="21" spans="1:13" s="22" customFormat="1" ht="15">
      <c r="A21" s="28" t="s">
        <v>13</v>
      </c>
      <c r="B21" s="49" t="s">
        <v>83</v>
      </c>
      <c r="C21" s="50" t="s">
        <v>35</v>
      </c>
      <c r="D21" s="40">
        <v>2002</v>
      </c>
      <c r="E21" s="40">
        <v>40008</v>
      </c>
      <c r="F21" s="23" t="s">
        <v>36</v>
      </c>
      <c r="G21" s="38" t="s">
        <v>37</v>
      </c>
      <c r="H21" s="20">
        <v>97</v>
      </c>
      <c r="I21" s="20">
        <v>99</v>
      </c>
      <c r="J21" s="20">
        <v>98</v>
      </c>
      <c r="K21" s="20">
        <f t="shared" si="0"/>
        <v>294</v>
      </c>
      <c r="L21" s="31" t="s">
        <v>102</v>
      </c>
      <c r="M21" s="43">
        <v>18</v>
      </c>
    </row>
    <row r="22" spans="1:13" s="22" customFormat="1" ht="15">
      <c r="A22" s="28" t="s">
        <v>14</v>
      </c>
      <c r="B22" s="49" t="s">
        <v>77</v>
      </c>
      <c r="C22" s="51" t="s">
        <v>58</v>
      </c>
      <c r="D22" s="52">
        <v>2001</v>
      </c>
      <c r="E22" s="52">
        <v>39877</v>
      </c>
      <c r="F22" s="23" t="s">
        <v>59</v>
      </c>
      <c r="G22" s="53" t="s">
        <v>60</v>
      </c>
      <c r="H22" s="20">
        <v>98</v>
      </c>
      <c r="I22" s="20">
        <v>99</v>
      </c>
      <c r="J22" s="20">
        <v>95</v>
      </c>
      <c r="K22" s="20">
        <f t="shared" si="0"/>
        <v>292</v>
      </c>
      <c r="L22" s="31" t="s">
        <v>102</v>
      </c>
      <c r="M22" s="43">
        <v>17</v>
      </c>
    </row>
    <row r="23" spans="1:13" s="22" customFormat="1" ht="15">
      <c r="A23" s="28" t="s">
        <v>91</v>
      </c>
      <c r="B23" s="49" t="s">
        <v>84</v>
      </c>
      <c r="C23" s="35" t="s">
        <v>54</v>
      </c>
      <c r="D23" s="36">
        <v>2001</v>
      </c>
      <c r="E23" s="37" t="s">
        <v>55</v>
      </c>
      <c r="F23" s="23" t="s">
        <v>103</v>
      </c>
      <c r="G23" s="53" t="s">
        <v>51</v>
      </c>
      <c r="H23" s="20">
        <v>96</v>
      </c>
      <c r="I23" s="20">
        <v>98</v>
      </c>
      <c r="J23" s="20">
        <v>94</v>
      </c>
      <c r="K23" s="20">
        <f t="shared" si="0"/>
        <v>288</v>
      </c>
      <c r="L23" s="31" t="s">
        <v>102</v>
      </c>
      <c r="M23" s="43">
        <v>8</v>
      </c>
    </row>
    <row r="24" spans="1:13" s="22" customFormat="1" ht="15">
      <c r="A24" s="28" t="s">
        <v>92</v>
      </c>
      <c r="B24" s="49" t="s">
        <v>69</v>
      </c>
      <c r="C24" s="30" t="s">
        <v>29</v>
      </c>
      <c r="D24" s="33">
        <v>2001</v>
      </c>
      <c r="E24" s="33">
        <v>38894</v>
      </c>
      <c r="F24" s="34" t="s">
        <v>30</v>
      </c>
      <c r="G24" s="38" t="s">
        <v>100</v>
      </c>
      <c r="H24" s="40">
        <v>98</v>
      </c>
      <c r="I24" s="20">
        <v>94</v>
      </c>
      <c r="J24" s="20">
        <v>94</v>
      </c>
      <c r="K24" s="20">
        <f t="shared" si="0"/>
        <v>286</v>
      </c>
      <c r="L24" s="31" t="s">
        <v>102</v>
      </c>
      <c r="M24" s="43">
        <v>14</v>
      </c>
    </row>
    <row r="25" spans="1:13" s="22" customFormat="1" ht="15">
      <c r="A25" s="28" t="s">
        <v>93</v>
      </c>
      <c r="B25" s="49" t="s">
        <v>70</v>
      </c>
      <c r="C25" s="35" t="s">
        <v>52</v>
      </c>
      <c r="D25" s="40">
        <v>2001</v>
      </c>
      <c r="E25" s="40">
        <v>39461</v>
      </c>
      <c r="F25" s="23" t="s">
        <v>103</v>
      </c>
      <c r="G25" s="53" t="s">
        <v>51</v>
      </c>
      <c r="H25" s="20">
        <v>94</v>
      </c>
      <c r="I25" s="20">
        <v>97</v>
      </c>
      <c r="J25" s="20">
        <v>94</v>
      </c>
      <c r="K25" s="20">
        <f t="shared" si="0"/>
        <v>285</v>
      </c>
      <c r="L25" s="31" t="s">
        <v>102</v>
      </c>
      <c r="M25" s="43">
        <v>9</v>
      </c>
    </row>
    <row r="26" spans="1:13" s="22" customFormat="1" ht="15">
      <c r="A26" s="28" t="s">
        <v>94</v>
      </c>
      <c r="B26" s="49" t="s">
        <v>68</v>
      </c>
      <c r="C26" s="30" t="s">
        <v>31</v>
      </c>
      <c r="D26" s="33">
        <v>2001</v>
      </c>
      <c r="E26" s="33">
        <v>38890</v>
      </c>
      <c r="F26" s="37" t="s">
        <v>30</v>
      </c>
      <c r="G26" s="38" t="s">
        <v>100</v>
      </c>
      <c r="H26" s="40">
        <v>94</v>
      </c>
      <c r="I26" s="20">
        <v>87</v>
      </c>
      <c r="J26" s="20">
        <v>82</v>
      </c>
      <c r="K26" s="20">
        <f t="shared" si="0"/>
        <v>263</v>
      </c>
      <c r="L26" s="31" t="s">
        <v>101</v>
      </c>
      <c r="M26" s="43">
        <v>6</v>
      </c>
    </row>
    <row r="27" spans="1:13" s="22" customFormat="1" ht="15">
      <c r="A27" s="28"/>
      <c r="B27" s="49"/>
      <c r="C27" s="51"/>
      <c r="D27" s="52"/>
      <c r="E27" s="52"/>
      <c r="F27" s="23"/>
      <c r="G27" s="53"/>
      <c r="H27" s="20"/>
      <c r="I27" s="20"/>
      <c r="J27" s="20"/>
      <c r="K27" s="20"/>
      <c r="L27" s="31"/>
      <c r="M27" s="43"/>
    </row>
    <row r="28" spans="1:13" s="11" customFormat="1" ht="15.75" thickBot="1">
      <c r="A28" s="10" t="s">
        <v>5</v>
      </c>
      <c r="B28" s="12"/>
      <c r="D28" s="10" t="s">
        <v>25</v>
      </c>
      <c r="E28" s="12"/>
      <c r="F28" s="12"/>
      <c r="G28" s="10"/>
      <c r="H28" s="13"/>
      <c r="I28" s="12"/>
      <c r="J28" s="12"/>
      <c r="K28" s="12"/>
      <c r="L28" s="12"/>
      <c r="M28" s="42"/>
    </row>
    <row r="29" spans="1:13" s="17" customFormat="1" ht="12">
      <c r="A29" s="15" t="s">
        <v>6</v>
      </c>
      <c r="B29" s="15" t="s">
        <v>26</v>
      </c>
      <c r="C29" s="16" t="s">
        <v>7</v>
      </c>
      <c r="D29" s="15" t="s">
        <v>8</v>
      </c>
      <c r="E29" s="15" t="s">
        <v>9</v>
      </c>
      <c r="F29" s="15" t="s">
        <v>10</v>
      </c>
      <c r="G29" s="16" t="s">
        <v>11</v>
      </c>
      <c r="H29" s="15" t="s">
        <v>12</v>
      </c>
      <c r="I29" s="15" t="s">
        <v>13</v>
      </c>
      <c r="J29" s="15" t="s">
        <v>14</v>
      </c>
      <c r="K29" s="15" t="s">
        <v>15</v>
      </c>
      <c r="L29" s="15" t="s">
        <v>16</v>
      </c>
      <c r="M29" s="44" t="s">
        <v>27</v>
      </c>
    </row>
    <row r="30" spans="1:13" s="17" customFormat="1" ht="12" thickBot="1">
      <c r="A30" s="18"/>
      <c r="B30" s="18"/>
      <c r="C30" s="19"/>
      <c r="D30" s="18" t="s">
        <v>17</v>
      </c>
      <c r="E30" s="18" t="s">
        <v>18</v>
      </c>
      <c r="F30" s="18" t="s">
        <v>19</v>
      </c>
      <c r="G30" s="19"/>
      <c r="H30" s="18"/>
      <c r="I30" s="18"/>
      <c r="J30" s="18"/>
      <c r="K30" s="18"/>
      <c r="L30" s="18"/>
      <c r="M30" s="45"/>
    </row>
    <row r="31" spans="1:13" s="22" customFormat="1" ht="15">
      <c r="A31" s="28" t="s">
        <v>12</v>
      </c>
      <c r="B31" s="49" t="s">
        <v>71</v>
      </c>
      <c r="C31" s="46" t="s">
        <v>38</v>
      </c>
      <c r="D31" s="40">
        <v>2003</v>
      </c>
      <c r="E31" s="40"/>
      <c r="F31" s="37" t="s">
        <v>30</v>
      </c>
      <c r="G31" s="38" t="s">
        <v>100</v>
      </c>
      <c r="H31" s="20">
        <v>92</v>
      </c>
      <c r="I31" s="20">
        <v>95</v>
      </c>
      <c r="J31" s="20">
        <v>90</v>
      </c>
      <c r="K31" s="20">
        <f aca="true" t="shared" si="1" ref="K31:K42">SUM(H31:J31)</f>
        <v>277</v>
      </c>
      <c r="L31" s="21"/>
      <c r="M31" s="43">
        <v>6</v>
      </c>
    </row>
    <row r="32" spans="1:13" s="22" customFormat="1" ht="15">
      <c r="A32" s="28" t="s">
        <v>13</v>
      </c>
      <c r="B32" s="49" t="s">
        <v>76</v>
      </c>
      <c r="C32" s="35" t="s">
        <v>61</v>
      </c>
      <c r="D32" s="36">
        <v>2004</v>
      </c>
      <c r="E32" s="37"/>
      <c r="F32" s="23"/>
      <c r="G32" s="53" t="s">
        <v>62</v>
      </c>
      <c r="H32" s="20">
        <v>91</v>
      </c>
      <c r="I32" s="20">
        <v>87</v>
      </c>
      <c r="J32" s="20">
        <v>85</v>
      </c>
      <c r="K32" s="20">
        <f t="shared" si="1"/>
        <v>263</v>
      </c>
      <c r="L32" s="21"/>
      <c r="M32" s="43">
        <v>3</v>
      </c>
    </row>
    <row r="33" spans="1:13" s="22" customFormat="1" ht="15">
      <c r="A33" s="28" t="s">
        <v>14</v>
      </c>
      <c r="B33" s="49" t="s">
        <v>72</v>
      </c>
      <c r="C33" s="46" t="s">
        <v>44</v>
      </c>
      <c r="D33" s="40">
        <v>2002</v>
      </c>
      <c r="E33" s="40"/>
      <c r="F33" s="37" t="s">
        <v>30</v>
      </c>
      <c r="G33" s="38" t="s">
        <v>100</v>
      </c>
      <c r="H33" s="20">
        <v>90</v>
      </c>
      <c r="I33" s="20">
        <v>83</v>
      </c>
      <c r="J33" s="20">
        <v>83</v>
      </c>
      <c r="K33" s="20">
        <f t="shared" si="1"/>
        <v>256</v>
      </c>
      <c r="L33" s="21"/>
      <c r="M33" s="43">
        <v>3</v>
      </c>
    </row>
    <row r="34" spans="1:13" s="22" customFormat="1" ht="15">
      <c r="A34" s="28" t="s">
        <v>91</v>
      </c>
      <c r="B34" s="49" t="s">
        <v>86</v>
      </c>
      <c r="C34" s="46" t="s">
        <v>63</v>
      </c>
      <c r="D34" s="40">
        <v>2001</v>
      </c>
      <c r="E34" s="41"/>
      <c r="F34" s="23"/>
      <c r="G34" s="38" t="s">
        <v>89</v>
      </c>
      <c r="H34" s="20">
        <v>80</v>
      </c>
      <c r="I34" s="20">
        <v>79</v>
      </c>
      <c r="J34" s="20">
        <v>75</v>
      </c>
      <c r="K34" s="20">
        <f t="shared" si="1"/>
        <v>234</v>
      </c>
      <c r="L34" s="21"/>
      <c r="M34" s="43">
        <v>2</v>
      </c>
    </row>
    <row r="35" spans="1:13" s="22" customFormat="1" ht="15">
      <c r="A35" s="28" t="s">
        <v>92</v>
      </c>
      <c r="B35" s="49" t="s">
        <v>80</v>
      </c>
      <c r="C35" s="35" t="s">
        <v>39</v>
      </c>
      <c r="D35" s="36">
        <v>2006</v>
      </c>
      <c r="E35" s="37"/>
      <c r="F35" s="37" t="s">
        <v>30</v>
      </c>
      <c r="G35" s="38" t="s">
        <v>100</v>
      </c>
      <c r="H35" s="20">
        <v>71</v>
      </c>
      <c r="I35" s="20">
        <v>82</v>
      </c>
      <c r="J35" s="20">
        <v>75</v>
      </c>
      <c r="K35" s="20">
        <f t="shared" si="1"/>
        <v>228</v>
      </c>
      <c r="L35" s="21"/>
      <c r="M35" s="43">
        <v>0</v>
      </c>
    </row>
    <row r="36" spans="1:13" s="22" customFormat="1" ht="15">
      <c r="A36" s="28" t="s">
        <v>93</v>
      </c>
      <c r="B36" s="49" t="s">
        <v>75</v>
      </c>
      <c r="C36" s="35" t="s">
        <v>46</v>
      </c>
      <c r="D36" s="36">
        <v>2003</v>
      </c>
      <c r="E36" s="37"/>
      <c r="F36" s="37" t="s">
        <v>30</v>
      </c>
      <c r="G36" s="38" t="s">
        <v>100</v>
      </c>
      <c r="H36" s="20">
        <v>63</v>
      </c>
      <c r="I36" s="20">
        <v>86</v>
      </c>
      <c r="J36" s="20">
        <v>71</v>
      </c>
      <c r="K36" s="20">
        <f t="shared" si="1"/>
        <v>220</v>
      </c>
      <c r="L36" s="21"/>
      <c r="M36" s="43">
        <v>1</v>
      </c>
    </row>
    <row r="37" spans="1:13" s="22" customFormat="1" ht="15">
      <c r="A37" s="28" t="s">
        <v>94</v>
      </c>
      <c r="B37" s="49" t="s">
        <v>74</v>
      </c>
      <c r="C37" s="35" t="s">
        <v>47</v>
      </c>
      <c r="D37" s="36">
        <v>2006</v>
      </c>
      <c r="E37" s="37"/>
      <c r="F37" s="23" t="s">
        <v>30</v>
      </c>
      <c r="G37" s="38" t="s">
        <v>100</v>
      </c>
      <c r="H37" s="20">
        <v>80</v>
      </c>
      <c r="I37" s="20">
        <v>61</v>
      </c>
      <c r="J37" s="20">
        <v>70</v>
      </c>
      <c r="K37" s="20">
        <f t="shared" si="1"/>
        <v>211</v>
      </c>
      <c r="L37" s="21"/>
      <c r="M37" s="43">
        <v>1</v>
      </c>
    </row>
    <row r="38" spans="1:13" s="22" customFormat="1" ht="15">
      <c r="A38" s="28" t="s">
        <v>95</v>
      </c>
      <c r="B38" s="49" t="s">
        <v>73</v>
      </c>
      <c r="C38" s="46" t="s">
        <v>45</v>
      </c>
      <c r="D38" s="40">
        <v>2005</v>
      </c>
      <c r="E38" s="40"/>
      <c r="F38" s="37" t="s">
        <v>30</v>
      </c>
      <c r="G38" s="38" t="s">
        <v>100</v>
      </c>
      <c r="H38" s="20">
        <v>67</v>
      </c>
      <c r="I38" s="20">
        <v>64</v>
      </c>
      <c r="J38" s="20">
        <v>50</v>
      </c>
      <c r="K38" s="20">
        <f t="shared" si="1"/>
        <v>181</v>
      </c>
      <c r="L38" s="21"/>
      <c r="M38" s="43">
        <v>0</v>
      </c>
    </row>
    <row r="39" spans="1:13" s="22" customFormat="1" ht="15">
      <c r="A39" s="28" t="s">
        <v>96</v>
      </c>
      <c r="B39" s="49" t="s">
        <v>87</v>
      </c>
      <c r="C39" s="35" t="s">
        <v>88</v>
      </c>
      <c r="D39" s="36">
        <v>2000</v>
      </c>
      <c r="E39" s="37"/>
      <c r="F39" s="23"/>
      <c r="G39" s="53" t="s">
        <v>89</v>
      </c>
      <c r="H39" s="20">
        <v>72</v>
      </c>
      <c r="I39" s="20">
        <v>58</v>
      </c>
      <c r="J39" s="20">
        <v>49</v>
      </c>
      <c r="K39" s="20">
        <f t="shared" si="1"/>
        <v>179</v>
      </c>
      <c r="L39" s="21"/>
      <c r="M39" s="43">
        <v>0</v>
      </c>
    </row>
    <row r="40" spans="1:13" s="22" customFormat="1" ht="15">
      <c r="A40" s="28" t="s">
        <v>97</v>
      </c>
      <c r="B40" s="49" t="s">
        <v>90</v>
      </c>
      <c r="C40" s="47" t="s">
        <v>40</v>
      </c>
      <c r="D40" s="40">
        <v>2007</v>
      </c>
      <c r="E40" s="39"/>
      <c r="F40" s="23" t="s">
        <v>30</v>
      </c>
      <c r="G40" s="38" t="s">
        <v>100</v>
      </c>
      <c r="H40" s="20">
        <v>46</v>
      </c>
      <c r="I40" s="20">
        <v>65</v>
      </c>
      <c r="J40" s="20">
        <v>56</v>
      </c>
      <c r="K40" s="20">
        <f t="shared" si="1"/>
        <v>167</v>
      </c>
      <c r="L40" s="21"/>
      <c r="M40" s="43">
        <v>1</v>
      </c>
    </row>
    <row r="41" spans="1:13" s="22" customFormat="1" ht="15">
      <c r="A41" s="28" t="s">
        <v>98</v>
      </c>
      <c r="B41" s="49" t="s">
        <v>79</v>
      </c>
      <c r="C41" s="47" t="s">
        <v>48</v>
      </c>
      <c r="D41" s="40">
        <v>2003</v>
      </c>
      <c r="E41" s="39"/>
      <c r="F41" s="23"/>
      <c r="G41" s="38" t="s">
        <v>53</v>
      </c>
      <c r="H41" s="20">
        <v>28</v>
      </c>
      <c r="I41" s="20">
        <v>62</v>
      </c>
      <c r="J41" s="20">
        <v>56</v>
      </c>
      <c r="K41" s="20">
        <f t="shared" si="1"/>
        <v>146</v>
      </c>
      <c r="L41" s="21"/>
      <c r="M41" s="43">
        <v>0</v>
      </c>
    </row>
    <row r="42" spans="1:13" s="22" customFormat="1" ht="15">
      <c r="A42" s="28" t="s">
        <v>99</v>
      </c>
      <c r="B42" s="49" t="s">
        <v>78</v>
      </c>
      <c r="C42" s="35" t="s">
        <v>49</v>
      </c>
      <c r="D42" s="40">
        <v>2004</v>
      </c>
      <c r="E42" s="37"/>
      <c r="F42" s="23"/>
      <c r="G42" s="38" t="s">
        <v>53</v>
      </c>
      <c r="H42" s="20">
        <v>11</v>
      </c>
      <c r="I42" s="20">
        <v>31</v>
      </c>
      <c r="J42" s="20">
        <v>36</v>
      </c>
      <c r="K42" s="20">
        <f t="shared" si="1"/>
        <v>78</v>
      </c>
      <c r="L42" s="31"/>
      <c r="M42" s="43">
        <v>0</v>
      </c>
    </row>
    <row r="43" spans="1:13" s="22" customFormat="1" ht="15">
      <c r="A43" s="28"/>
      <c r="B43" s="49"/>
      <c r="C43" s="47"/>
      <c r="D43" s="40"/>
      <c r="E43" s="39"/>
      <c r="F43" s="23"/>
      <c r="G43" s="38"/>
      <c r="H43" s="20"/>
      <c r="I43" s="20"/>
      <c r="J43" s="20"/>
      <c r="K43" s="20"/>
      <c r="L43" s="21"/>
      <c r="M43" s="43"/>
    </row>
    <row r="44" spans="1:15" s="24" customFormat="1" ht="15">
      <c r="A44" s="32" t="s">
        <v>28</v>
      </c>
      <c r="B44" s="25"/>
      <c r="D44" s="32" t="s">
        <v>20</v>
      </c>
      <c r="E44" s="25"/>
      <c r="F44" s="25"/>
      <c r="H44" s="25"/>
      <c r="I44" s="25"/>
      <c r="J44" s="25"/>
      <c r="K44" s="25"/>
      <c r="L44" s="25"/>
      <c r="M44" s="25"/>
      <c r="N44" s="25"/>
      <c r="O44" s="25"/>
    </row>
    <row r="45" spans="1:15" s="24" customFormat="1" ht="15">
      <c r="A45" s="25"/>
      <c r="B45" s="25"/>
      <c r="D45" s="25"/>
      <c r="E45" s="25"/>
      <c r="F45" s="25"/>
      <c r="H45" s="25"/>
      <c r="I45" s="25"/>
      <c r="J45" s="25"/>
      <c r="K45" s="25"/>
      <c r="L45" s="25"/>
      <c r="M45" s="25"/>
      <c r="N45" s="25"/>
      <c r="O45" s="25"/>
    </row>
    <row r="46" spans="2:13" s="24" customFormat="1" ht="15">
      <c r="B46" s="25"/>
      <c r="D46" s="25"/>
      <c r="E46" s="25"/>
      <c r="F46" s="25"/>
      <c r="H46" s="25"/>
      <c r="I46" s="25"/>
      <c r="J46" s="25"/>
      <c r="K46" s="25"/>
      <c r="L46" s="25"/>
      <c r="M46" s="25"/>
    </row>
    <row r="47" spans="2:13" s="24" customFormat="1" ht="15">
      <c r="B47" s="25"/>
      <c r="D47" s="25"/>
      <c r="E47" s="25"/>
      <c r="F47" s="25"/>
      <c r="H47" s="25"/>
      <c r="I47" s="25"/>
      <c r="J47" s="25"/>
      <c r="K47" s="25"/>
      <c r="L47" s="25"/>
      <c r="M47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cp:lastPrinted>2003-01-01T03:05:11Z</cp:lastPrinted>
  <dcterms:created xsi:type="dcterms:W3CDTF">2001-05-05T13:40:04Z</dcterms:created>
  <dcterms:modified xsi:type="dcterms:W3CDTF">2013-06-15T12:19:32Z</dcterms:modified>
  <cp:category/>
  <cp:version/>
  <cp:contentType/>
  <cp:contentStatus/>
</cp:coreProperties>
</file>