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320" windowHeight="9672" activeTab="0"/>
  </bookViews>
  <sheets>
    <sheet name="úvod" sheetId="1" r:id="rId1"/>
    <sheet name="VzPi" sheetId="2" r:id="rId2"/>
    <sheet name="VzPu" sheetId="3" r:id="rId3"/>
    <sheet name="VzPu desetiny" sheetId="4" r:id="rId4"/>
    <sheet name="VT" sheetId="5" r:id="rId5"/>
  </sheets>
  <definedNames>
    <definedName name="_xlnm.Print_Area" localSheetId="2">'VzPu'!$A:$Q</definedName>
  </definedNames>
  <calcPr fullCalcOnLoad="1"/>
</workbook>
</file>

<file path=xl/sharedStrings.xml><?xml version="1.0" encoding="utf-8"?>
<sst xmlns="http://schemas.openxmlformats.org/spreadsheetml/2006/main" count="467" uniqueCount="148">
  <si>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</si>
  <si>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</si>
  <si>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</si>
  <si>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</si>
  <si>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</si>
  <si>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</si>
  <si>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</si>
  <si>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</si>
  <si>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</si>
  <si>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</si>
  <si>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</si>
  <si>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</si>
  <si>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</si>
  <si>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</si>
  <si>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</si>
  <si>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4.</t>
  </si>
  <si>
    <t>5.</t>
  </si>
  <si>
    <t>6.</t>
  </si>
  <si>
    <t>Celkem</t>
  </si>
  <si>
    <t>VT</t>
  </si>
  <si>
    <t>nar.</t>
  </si>
  <si>
    <t>člena</t>
  </si>
  <si>
    <t>SSK</t>
  </si>
  <si>
    <t>Hlavní rozhodčí :</t>
  </si>
  <si>
    <t xml:space="preserve"> </t>
  </si>
  <si>
    <t>VzPu 60 ran</t>
  </si>
  <si>
    <t>VzPu 40 ran</t>
  </si>
  <si>
    <t>střelnice Borek</t>
  </si>
  <si>
    <t>VzPi 60 ran</t>
  </si>
  <si>
    <t>VzPi 40 ran</t>
  </si>
  <si>
    <t>Výsledková listina</t>
  </si>
  <si>
    <t>vzduchová pistole 40 ran</t>
  </si>
  <si>
    <t>vzduchová puška 60 ran</t>
  </si>
  <si>
    <t>vzduchová puška 40 ran</t>
  </si>
  <si>
    <t>vzduchová pistole 60 ran</t>
  </si>
  <si>
    <t>zpět</t>
  </si>
  <si>
    <t>St.č</t>
  </si>
  <si>
    <t>SSK Stromovka České Budějovice  0301</t>
  </si>
  <si>
    <t>Voldán Petr A 0130</t>
  </si>
  <si>
    <t>Vzduchová pistole</t>
  </si>
  <si>
    <t>Tabulka č. 8</t>
  </si>
  <si>
    <t>VzPi 60</t>
  </si>
  <si>
    <t>Muži</t>
  </si>
  <si>
    <t>Junioři, senioři</t>
  </si>
  <si>
    <t>Veteráni</t>
  </si>
  <si>
    <t>Starší dorost</t>
  </si>
  <si>
    <t>Mladší dorost</t>
  </si>
  <si>
    <t>M</t>
  </si>
  <si>
    <t>-</t>
  </si>
  <si>
    <t>I</t>
  </si>
  <si>
    <t>II</t>
  </si>
  <si>
    <t>III</t>
  </si>
  <si>
    <t>VzPi 40</t>
  </si>
  <si>
    <t>Ženy</t>
  </si>
  <si>
    <t>Juniorky, seniorky</t>
  </si>
  <si>
    <t>Veteránky</t>
  </si>
  <si>
    <t>Vzduchová puška</t>
  </si>
  <si>
    <t>Tabulka č. 20</t>
  </si>
  <si>
    <t>VzPu 60</t>
  </si>
  <si>
    <t>VzPu 40</t>
  </si>
  <si>
    <t>GRILL Karel ing.</t>
  </si>
  <si>
    <t>0042</t>
  </si>
  <si>
    <t>České Budějovice-Borek</t>
  </si>
  <si>
    <t>BERNÁT Rudolf</t>
  </si>
  <si>
    <t>05711</t>
  </si>
  <si>
    <t>0232</t>
  </si>
  <si>
    <t>Rapid Plzeň</t>
  </si>
  <si>
    <t>POSTUPA Jiří</t>
  </si>
  <si>
    <t>04900</t>
  </si>
  <si>
    <t>KUBEŠ František</t>
  </si>
  <si>
    <t>04938</t>
  </si>
  <si>
    <t>0298</t>
  </si>
  <si>
    <t>Strakonice</t>
  </si>
  <si>
    <t>0175</t>
  </si>
  <si>
    <t>Benešov</t>
  </si>
  <si>
    <t>VOLDÁN Petr</t>
  </si>
  <si>
    <t>37367</t>
  </si>
  <si>
    <t>0301</t>
  </si>
  <si>
    <t>FOISTOVÁ Nikola</t>
  </si>
  <si>
    <t>38892</t>
  </si>
  <si>
    <t>ANDREJIČ Nikola</t>
  </si>
  <si>
    <t>1977</t>
  </si>
  <si>
    <t>13923</t>
  </si>
  <si>
    <t>MAŠTERA Aleš</t>
  </si>
  <si>
    <t>0584</t>
  </si>
  <si>
    <t>Třebíč - Poušov</t>
  </si>
  <si>
    <t>CT</t>
  </si>
  <si>
    <t>ŠILHOVÁ Alena</t>
  </si>
  <si>
    <t>1998</t>
  </si>
  <si>
    <t>Stromovka České Budějovice</t>
  </si>
  <si>
    <t>BOUDA Jaromír</t>
  </si>
  <si>
    <t>06681</t>
  </si>
  <si>
    <t>BÁRTA Jiří</t>
  </si>
  <si>
    <t>Borek 2.3.2013</t>
  </si>
  <si>
    <t>Jihočeská vzduchovka</t>
  </si>
  <si>
    <t xml:space="preserve"> 2.3.2013</t>
  </si>
  <si>
    <t>JčKP</t>
  </si>
  <si>
    <t>NETRVALOVÁ Kristýna</t>
  </si>
  <si>
    <t>1994</t>
  </si>
  <si>
    <t>38832</t>
  </si>
  <si>
    <t>0136</t>
  </si>
  <si>
    <t>Písek</t>
  </si>
  <si>
    <t>BORKOVCOVÁ Klára</t>
  </si>
  <si>
    <t>0205</t>
  </si>
  <si>
    <t>Škoda Mladá Boleslav</t>
  </si>
  <si>
    <t>HOLUB Vojtěch</t>
  </si>
  <si>
    <t>38611</t>
  </si>
  <si>
    <t>JEŘÁBEK Václav</t>
  </si>
  <si>
    <t>0105</t>
  </si>
  <si>
    <t>Kolín</t>
  </si>
  <si>
    <t>MÍKA Dominik</t>
  </si>
  <si>
    <t>1995</t>
  </si>
  <si>
    <t>36732</t>
  </si>
  <si>
    <t>CIPRO Adam</t>
  </si>
  <si>
    <t xml:space="preserve">37108 </t>
  </si>
  <si>
    <t>0190</t>
  </si>
  <si>
    <t>Přezletice</t>
  </si>
  <si>
    <t>ŠANDA Jiří</t>
  </si>
  <si>
    <t>0200</t>
  </si>
  <si>
    <t>Manušice</t>
  </si>
  <si>
    <t>PETŘÍK Michal</t>
  </si>
  <si>
    <t>1993</t>
  </si>
  <si>
    <t>37366</t>
  </si>
  <si>
    <t>Jak by to bylo na desetiny</t>
  </si>
  <si>
    <t>VzPu  "na desetiny"</t>
  </si>
  <si>
    <t>VÁCHOVÁ Veronika</t>
  </si>
  <si>
    <t>HOUZAROVÁ Karolína</t>
  </si>
  <si>
    <t>32273</t>
  </si>
  <si>
    <t>JAREŠ Jakub</t>
  </si>
  <si>
    <t>KOPA Václav</t>
  </si>
  <si>
    <t>HOFFMAN Jiří</t>
  </si>
  <si>
    <t>CHMEL Karel st.</t>
  </si>
  <si>
    <t>01574</t>
  </si>
  <si>
    <t>37108</t>
  </si>
  <si>
    <t>TAUBR Pavel</t>
  </si>
  <si>
    <t>07397</t>
  </si>
  <si>
    <t>39772</t>
  </si>
  <si>
    <t>7.</t>
  </si>
  <si>
    <t>8.</t>
  </si>
  <si>
    <t>9.</t>
  </si>
  <si>
    <t>10.</t>
  </si>
  <si>
    <t>2</t>
  </si>
  <si>
    <t>3</t>
  </si>
  <si>
    <t>4</t>
  </si>
  <si>
    <t>5</t>
  </si>
  <si>
    <t>6</t>
  </si>
  <si>
    <t>Jihočeská vzduchovka + Přebor jihočeské kraje ( JčKP )</t>
  </si>
  <si>
    <t xml:space="preserve"> + Přebor JČ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</si>
</sst>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69">
    <font>
      <sz val="8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36"/>
      <name val="Times New Roman CE"/>
      <family val="0"/>
    </font>
    <font>
      <sz val="14"/>
      <name val="Times New Roman CE"/>
      <family val="0"/>
    </font>
    <font>
      <u val="single"/>
      <sz val="14"/>
      <color indexed="12"/>
      <name val="Arial"/>
      <family val="2"/>
    </font>
    <font>
      <b/>
      <sz val="14"/>
      <name val="Times New Roman CE"/>
      <family val="0"/>
    </font>
    <font>
      <b/>
      <u val="single"/>
      <sz val="14"/>
      <color indexed="12"/>
      <name val="Arial"/>
      <family val="2"/>
    </font>
    <font>
      <sz val="8"/>
      <color indexed="12"/>
      <name val="Times New Roman CE"/>
      <family val="0"/>
    </font>
    <font>
      <sz val="12"/>
      <color indexed="12"/>
      <name val="Times New Roman CE"/>
      <family val="1"/>
    </font>
    <font>
      <sz val="9"/>
      <color indexed="12"/>
      <name val="Times New Roman CE"/>
      <family val="0"/>
    </font>
    <font>
      <sz val="12"/>
      <color indexed="12"/>
      <name val="Times New Roman"/>
      <family val="1"/>
    </font>
    <font>
      <b/>
      <sz val="20"/>
      <name val="Times New Roman CE"/>
      <family val="0"/>
    </font>
    <font>
      <b/>
      <u val="single"/>
      <sz val="12"/>
      <name val="Arial"/>
      <family val="2"/>
    </font>
    <font>
      <b/>
      <sz val="12"/>
      <name val="Times New Roman CE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2"/>
      <name val="Finlandia Cond"/>
      <family val="0"/>
    </font>
    <font>
      <sz val="8"/>
      <name val="Arial Narrow"/>
      <family val="2"/>
    </font>
    <font>
      <sz val="14"/>
      <name val="Arial Narrow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 CE"/>
      <family val="1"/>
    </font>
    <font>
      <sz val="20"/>
      <color indexed="12"/>
      <name val="Times New Roman CE"/>
      <family val="1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6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36" applyFont="1" applyAlignment="1" applyProtection="1">
      <alignment horizontal="center"/>
      <protection/>
    </xf>
    <xf numFmtId="0" fontId="13" fillId="0" borderId="0" xfId="36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36" applyFont="1" applyAlignment="1" applyProtection="1">
      <alignment horizontal="center"/>
      <protection/>
    </xf>
    <xf numFmtId="0" fontId="15" fillId="0" borderId="0" xfId="36" applyFont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4" fontId="5" fillId="0" borderId="0" xfId="0" applyNumberFormat="1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7" fillId="0" borderId="13" xfId="0" applyFont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top" wrapText="1"/>
    </xf>
    <xf numFmtId="0" fontId="28" fillId="34" borderId="15" xfId="0" applyFont="1" applyFill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top" wrapText="1"/>
    </xf>
    <xf numFmtId="0" fontId="31" fillId="0" borderId="0" xfId="0" applyFont="1" applyFill="1" applyAlignment="1">
      <alignment horizontal="center" vertical="top" wrapText="1"/>
    </xf>
    <xf numFmtId="1" fontId="24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Alignment="1">
      <alignment horizontal="center" vertical="top" wrapText="1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left" wrapText="1"/>
      <protection locked="0"/>
    </xf>
    <xf numFmtId="0" fontId="24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168" fontId="24" fillId="0" borderId="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33" fillId="0" borderId="0" xfId="0" applyFont="1" applyAlignment="1">
      <alignment/>
    </xf>
    <xf numFmtId="168" fontId="24" fillId="0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34" fillId="0" borderId="0" xfId="36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15" fillId="0" borderId="0" xfId="36" applyFont="1" applyAlignment="1" applyProtection="1">
      <alignment horizontal="center"/>
      <protection/>
    </xf>
    <xf numFmtId="0" fontId="15" fillId="0" borderId="0" xfId="36" applyFont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15" fillId="0" borderId="0" xfId="36" applyFont="1" applyAlignment="1" applyProtection="1">
      <alignment horizontal="center"/>
      <protection/>
    </xf>
    <xf numFmtId="0" fontId="15" fillId="0" borderId="0" xfId="36" applyFont="1" applyAlignment="1" applyProtection="1">
      <alignment/>
      <protection/>
    </xf>
    <xf numFmtId="0" fontId="21" fillId="36" borderId="0" xfId="36" applyFont="1" applyFill="1" applyAlignment="1" applyProtection="1">
      <alignment horizontal="center"/>
      <protection/>
    </xf>
    <xf numFmtId="0" fontId="28" fillId="34" borderId="25" xfId="0" applyFont="1" applyFill="1" applyBorder="1" applyAlignment="1">
      <alignment horizontal="center" vertical="top" wrapText="1"/>
    </xf>
    <xf numFmtId="0" fontId="28" fillId="34" borderId="26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8" fillId="34" borderId="27" xfId="0" applyFont="1" applyFill="1" applyBorder="1" applyAlignment="1">
      <alignment horizontal="center" vertical="top" wrapText="1"/>
    </xf>
    <xf numFmtId="0" fontId="28" fillId="34" borderId="28" xfId="0" applyFont="1" applyFill="1" applyBorder="1" applyAlignment="1">
      <alignment horizontal="center" vertical="top" wrapText="1"/>
    </xf>
    <xf numFmtId="0" fontId="28" fillId="34" borderId="29" xfId="0" applyFont="1" applyFill="1" applyBorder="1" applyAlignment="1">
      <alignment horizontal="center" vertical="top" wrapText="1"/>
    </xf>
    <xf numFmtId="0" fontId="28" fillId="34" borderId="30" xfId="0" applyFont="1" applyFill="1" applyBorder="1" applyAlignment="1">
      <alignment horizontal="center" vertical="top" wrapText="1"/>
    </xf>
    <xf numFmtId="0" fontId="25" fillId="34" borderId="31" xfId="0" applyFont="1" applyFill="1" applyBorder="1" applyAlignment="1">
      <alignment vertical="top" wrapText="1"/>
    </xf>
    <xf numFmtId="0" fontId="25" fillId="34" borderId="32" xfId="0" applyFont="1" applyFill="1" applyBorder="1" applyAlignment="1">
      <alignment vertical="top" wrapText="1"/>
    </xf>
    <xf numFmtId="0" fontId="25" fillId="34" borderId="33" xfId="0" applyFont="1" applyFill="1" applyBorder="1" applyAlignment="1">
      <alignment vertical="top" wrapText="1"/>
    </xf>
    <xf numFmtId="0" fontId="25" fillId="34" borderId="31" xfId="0" applyFont="1" applyFill="1" applyBorder="1" applyAlignment="1">
      <alignment horizontal="right" vertical="top" wrapText="1"/>
    </xf>
    <xf numFmtId="0" fontId="25" fillId="34" borderId="33" xfId="0" applyFont="1" applyFill="1" applyBorder="1" applyAlignment="1">
      <alignment horizontal="right" vertical="top" wrapText="1"/>
    </xf>
    <xf numFmtId="0" fontId="26" fillId="0" borderId="31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8" fillId="34" borderId="34" xfId="0" applyFont="1" applyFill="1" applyBorder="1" applyAlignment="1">
      <alignment horizontal="center" vertical="top" wrapText="1"/>
    </xf>
    <xf numFmtId="0" fontId="28" fillId="34" borderId="14" xfId="0" applyFont="1" applyFill="1" applyBorder="1" applyAlignment="1">
      <alignment horizontal="center" vertical="top" wrapText="1"/>
    </xf>
    <xf numFmtId="0" fontId="28" fillId="34" borderId="35" xfId="0" applyFont="1" applyFill="1" applyBorder="1" applyAlignment="1">
      <alignment horizontal="center" vertical="top" wrapText="1"/>
    </xf>
    <xf numFmtId="0" fontId="28" fillId="34" borderId="15" xfId="0" applyFont="1" applyFill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9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9" fillId="0" borderId="31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30" fillId="0" borderId="31" xfId="0" applyFont="1" applyBorder="1" applyAlignment="1">
      <alignment vertical="top" wrapText="1"/>
    </xf>
    <xf numFmtId="0" fontId="30" fillId="0" borderId="32" xfId="0" applyFont="1" applyBorder="1" applyAlignment="1">
      <alignment vertical="top" wrapText="1"/>
    </xf>
    <xf numFmtId="0" fontId="30" fillId="0" borderId="33" xfId="0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66675</xdr:colOff>
      <xdr:row>5</xdr:row>
      <xdr:rowOff>123825</xdr:rowOff>
    </xdr:to>
    <xdr:pic>
      <xdr:nvPicPr>
        <xdr:cNvPr id="1" name="Picture 1" descr="css-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28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2"/>
  <sheetViews>
    <sheetView tabSelected="1" zoomScalePageLayoutView="0" workbookViewId="0" topLeftCell="A1">
      <selection activeCell="I8" sqref="I8"/>
    </sheetView>
  </sheetViews>
  <sheetFormatPr defaultColWidth="9.140625" defaultRowHeight="12"/>
  <cols>
    <col min="9" max="9" width="9.28125" style="1" customWidth="1"/>
    <col min="10" max="10" width="12.8515625" style="0" customWidth="1"/>
  </cols>
  <sheetData>
    <row r="2" ht="12"/>
    <row r="3" ht="12"/>
    <row r="4" spans="3:10" ht="30">
      <c r="C4" s="105" t="s">
        <v>94</v>
      </c>
      <c r="D4" s="104"/>
      <c r="E4" s="104"/>
      <c r="F4" s="104"/>
      <c r="G4" s="104"/>
      <c r="H4" s="104"/>
      <c r="I4" s="104"/>
      <c r="J4" s="104"/>
    </row>
    <row r="5" spans="3:10" ht="30">
      <c r="C5" s="105" t="s">
        <v>147</v>
      </c>
      <c r="D5" s="104"/>
      <c r="E5" s="104"/>
      <c r="F5" s="104"/>
      <c r="G5" s="104"/>
      <c r="H5" s="104"/>
      <c r="I5" s="104"/>
      <c r="J5" s="104"/>
    </row>
    <row r="6" ht="22.5">
      <c r="F6" s="4"/>
    </row>
    <row r="7" spans="5:8" ht="22.5">
      <c r="E7" s="103" t="s">
        <v>93</v>
      </c>
      <c r="F7" s="104"/>
      <c r="G7" s="104"/>
      <c r="H7" s="104"/>
    </row>
    <row r="8" ht="20.25">
      <c r="F8" s="5" t="s">
        <v>24</v>
      </c>
    </row>
    <row r="9" ht="9.75">
      <c r="F9" s="6"/>
    </row>
    <row r="10" spans="3:10" ht="45">
      <c r="C10" s="108" t="s">
        <v>30</v>
      </c>
      <c r="D10" s="104"/>
      <c r="E10" s="104"/>
      <c r="F10" s="104"/>
      <c r="G10" s="104"/>
      <c r="H10" s="104"/>
      <c r="I10" s="104"/>
      <c r="J10" s="104"/>
    </row>
    <row r="11" ht="9.75">
      <c r="G11" t="s">
        <v>24</v>
      </c>
    </row>
    <row r="12" ht="9.75">
      <c r="F12" t="s">
        <v>24</v>
      </c>
    </row>
    <row r="14" spans="4:9" s="11" customFormat="1" ht="17.25">
      <c r="D14" s="109" t="s">
        <v>34</v>
      </c>
      <c r="E14" s="110"/>
      <c r="F14" s="110"/>
      <c r="G14" s="110"/>
      <c r="H14" s="110"/>
      <c r="I14" s="110"/>
    </row>
    <row r="15" spans="4:9" s="7" customFormat="1" ht="18">
      <c r="D15" s="9"/>
      <c r="E15" s="10"/>
      <c r="F15" s="10"/>
      <c r="G15" s="10"/>
      <c r="H15" s="10"/>
      <c r="I15" s="10"/>
    </row>
    <row r="16" spans="4:9" s="11" customFormat="1" ht="17.25">
      <c r="D16" s="106" t="s">
        <v>31</v>
      </c>
      <c r="E16" s="107"/>
      <c r="F16" s="107"/>
      <c r="G16" s="107"/>
      <c r="H16" s="107"/>
      <c r="I16" s="107"/>
    </row>
    <row r="17" spans="4:9" s="7" customFormat="1" ht="18">
      <c r="D17" s="9"/>
      <c r="E17" s="10"/>
      <c r="F17" s="10"/>
      <c r="G17" s="10"/>
      <c r="H17" s="10"/>
      <c r="I17" s="10"/>
    </row>
    <row r="18" spans="4:9" s="11" customFormat="1" ht="17.25">
      <c r="D18" s="109" t="s">
        <v>32</v>
      </c>
      <c r="E18" s="110"/>
      <c r="F18" s="110"/>
      <c r="G18" s="110"/>
      <c r="H18" s="110"/>
      <c r="I18" s="110"/>
    </row>
    <row r="19" spans="4:9" s="11" customFormat="1" ht="17.25">
      <c r="D19" s="12"/>
      <c r="E19" s="13"/>
      <c r="F19" s="13"/>
      <c r="G19" s="13"/>
      <c r="H19" s="13"/>
      <c r="I19" s="13"/>
    </row>
    <row r="20" spans="4:9" s="11" customFormat="1" ht="17.25">
      <c r="D20" s="106" t="s">
        <v>33</v>
      </c>
      <c r="E20" s="107"/>
      <c r="F20" s="107"/>
      <c r="G20" s="107"/>
      <c r="H20" s="107"/>
      <c r="I20" s="107"/>
    </row>
    <row r="21" s="7" customFormat="1" ht="18">
      <c r="I21" s="8"/>
    </row>
    <row r="22" spans="4:9" ht="15">
      <c r="D22" s="102" t="s">
        <v>124</v>
      </c>
      <c r="E22" s="102"/>
      <c r="F22" s="102"/>
      <c r="G22" s="102"/>
      <c r="H22" s="102"/>
      <c r="I22" s="102"/>
    </row>
  </sheetData>
  <sheetProtection/>
  <mergeCells count="9">
    <mergeCell ref="D22:I22"/>
    <mergeCell ref="E7:H7"/>
    <mergeCell ref="C4:J4"/>
    <mergeCell ref="D20:I20"/>
    <mergeCell ref="C10:J10"/>
    <mergeCell ref="D14:I14"/>
    <mergeCell ref="D16:I16"/>
    <mergeCell ref="D18:I18"/>
    <mergeCell ref="C5:J5"/>
  </mergeCells>
  <hyperlinks>
    <hyperlink ref="D14" location="PeRe!A1" display="Perkusní revolver"/>
    <hyperlink ref="D16" location="PePiC!A1" display="Perkusní pistole civilní"/>
    <hyperlink ref="D18" location="PePiV!A1" display="Perkusní pistole vojenská"/>
    <hyperlink ref="D20" location="KřPiC!A1" display="Křesadlová pistole civilní"/>
    <hyperlink ref="D14:I14" location="VzPi!A1" display="vzduchová pistole  60 ran"/>
    <hyperlink ref="D16:I16" location="VzPi!A45" display="vzduchová pistole 40 ran"/>
    <hyperlink ref="D18:I18" location="VzPu!A1" display="vzduchová puška 60 ran"/>
    <hyperlink ref="D20:I20" location="VzPu!A1" display="vzduchová puška 40 ran"/>
    <hyperlink ref="D22:I22" location="'VzPu desetiny'!A1" display="VzPu  &quot;na desetiny&quot;"/>
  </hyperlink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4">
      <pane xSplit="5" topLeftCell="F1" activePane="topRight" state="frozen"/>
      <selection pane="topLeft" activeCell="I33" sqref="I33"/>
      <selection pane="topRight" activeCell="H6" sqref="H6"/>
    </sheetView>
  </sheetViews>
  <sheetFormatPr defaultColWidth="9.140625" defaultRowHeight="12"/>
  <cols>
    <col min="1" max="1" width="6.8515625" style="0" customWidth="1"/>
    <col min="3" max="3" width="6.8515625" style="0" customWidth="1"/>
    <col min="4" max="4" width="39.140625" style="0" customWidth="1"/>
    <col min="5" max="5" width="13.8515625" style="1" customWidth="1"/>
    <col min="6" max="6" width="13.140625" style="1" customWidth="1"/>
    <col min="7" max="7" width="9.7109375" style="1" customWidth="1"/>
    <col min="8" max="8" width="39.28125" style="0" customWidth="1"/>
    <col min="9" max="14" width="4.8515625" style="1" customWidth="1"/>
    <col min="15" max="15" width="7.8515625" style="1" customWidth="1"/>
    <col min="16" max="17" width="6.421875" style="1" customWidth="1"/>
  </cols>
  <sheetData>
    <row r="1" spans="5:17" s="18" customFormat="1" ht="24">
      <c r="E1" s="19"/>
      <c r="F1" s="19"/>
      <c r="G1" s="20" t="s">
        <v>0</v>
      </c>
      <c r="I1" s="19"/>
      <c r="J1" s="19"/>
      <c r="K1" s="111" t="s">
        <v>35</v>
      </c>
      <c r="L1" s="111"/>
      <c r="M1" s="111"/>
      <c r="N1" s="111"/>
      <c r="O1" s="19"/>
      <c r="P1" s="19"/>
      <c r="Q1" s="19"/>
    </row>
    <row r="2" spans="9:17" s="18" customFormat="1" ht="9.75">
      <c r="I2" s="19"/>
      <c r="J2" s="19"/>
      <c r="K2" s="19"/>
      <c r="L2" s="19"/>
      <c r="M2" s="19"/>
      <c r="N2" s="19"/>
      <c r="O2" s="19"/>
      <c r="P2" s="19"/>
      <c r="Q2" s="19"/>
    </row>
    <row r="3" spans="1:17" s="22" customFormat="1" ht="15">
      <c r="A3" s="21" t="s">
        <v>1</v>
      </c>
      <c r="C3" s="21"/>
      <c r="E3" s="23" t="s">
        <v>146</v>
      </c>
      <c r="F3" s="24"/>
      <c r="G3" s="24"/>
      <c r="H3" s="21"/>
      <c r="I3" s="24"/>
      <c r="J3" s="24"/>
      <c r="K3" s="24"/>
      <c r="L3" s="24"/>
      <c r="M3" s="24"/>
      <c r="N3" s="24"/>
      <c r="O3" s="24"/>
      <c r="P3" s="24"/>
      <c r="Q3" s="24"/>
    </row>
    <row r="4" spans="1:17" s="22" customFormat="1" ht="15">
      <c r="A4" s="21" t="s">
        <v>2</v>
      </c>
      <c r="C4" s="21"/>
      <c r="E4" s="23" t="s">
        <v>37</v>
      </c>
      <c r="F4" s="24"/>
      <c r="G4" s="24"/>
      <c r="H4" s="21"/>
      <c r="I4" s="24"/>
      <c r="J4" s="24"/>
      <c r="K4" s="24"/>
      <c r="L4" s="24"/>
      <c r="M4" s="24"/>
      <c r="N4" s="24"/>
      <c r="O4" s="26"/>
      <c r="P4" s="24"/>
      <c r="Q4" s="24"/>
    </row>
    <row r="5" spans="1:17" s="22" customFormat="1" ht="15">
      <c r="A5" s="21" t="s">
        <v>3</v>
      </c>
      <c r="C5" s="21"/>
      <c r="E5" s="23" t="s">
        <v>27</v>
      </c>
      <c r="F5" s="24"/>
      <c r="G5" s="24"/>
      <c r="H5" s="21"/>
      <c r="I5" s="24"/>
      <c r="J5" s="24"/>
      <c r="K5" s="24"/>
      <c r="L5" s="24"/>
      <c r="M5" s="24"/>
      <c r="N5" s="24"/>
      <c r="O5" s="24"/>
      <c r="P5" s="24"/>
      <c r="Q5" s="24"/>
    </row>
    <row r="6" spans="1:17" s="22" customFormat="1" ht="15">
      <c r="A6" s="21" t="s">
        <v>4</v>
      </c>
      <c r="C6" s="21"/>
      <c r="E6" s="27" t="s">
        <v>95</v>
      </c>
      <c r="G6" s="24"/>
      <c r="H6" s="21"/>
      <c r="I6" s="24"/>
      <c r="J6" s="24"/>
      <c r="K6" s="24"/>
      <c r="L6" s="24"/>
      <c r="M6" s="24"/>
      <c r="N6" s="24"/>
      <c r="O6" s="24"/>
      <c r="P6" s="24"/>
      <c r="Q6" s="24"/>
    </row>
    <row r="7" spans="1:17" s="22" customFormat="1" ht="15">
      <c r="A7" s="21"/>
      <c r="C7" s="21"/>
      <c r="E7" s="27"/>
      <c r="G7" s="24"/>
      <c r="H7" s="21"/>
      <c r="I7" s="24"/>
      <c r="J7" s="24"/>
      <c r="K7" s="24"/>
      <c r="L7" s="24"/>
      <c r="M7" s="24"/>
      <c r="N7" s="24"/>
      <c r="O7" s="24"/>
      <c r="P7" s="24"/>
      <c r="Q7" s="24"/>
    </row>
    <row r="8" spans="1:17" s="22" customFormat="1" ht="15.75" thickBot="1">
      <c r="A8" s="21" t="s">
        <v>5</v>
      </c>
      <c r="C8" s="21"/>
      <c r="E8" s="21" t="s">
        <v>28</v>
      </c>
      <c r="F8" s="24"/>
      <c r="G8" s="24"/>
      <c r="H8" s="21"/>
      <c r="I8" s="26"/>
      <c r="J8" s="24"/>
      <c r="K8" s="24"/>
      <c r="L8" s="24"/>
      <c r="M8" s="24"/>
      <c r="N8" s="24"/>
      <c r="O8" s="24"/>
      <c r="P8" s="24"/>
      <c r="Q8" s="24"/>
    </row>
    <row r="9" spans="1:17" s="44" customFormat="1" ht="12">
      <c r="A9" s="28" t="s">
        <v>6</v>
      </c>
      <c r="B9" s="28" t="s">
        <v>96</v>
      </c>
      <c r="C9" s="28" t="s">
        <v>36</v>
      </c>
      <c r="D9" s="29" t="s">
        <v>7</v>
      </c>
      <c r="E9" s="28" t="s">
        <v>8</v>
      </c>
      <c r="F9" s="28" t="s">
        <v>9</v>
      </c>
      <c r="G9" s="28" t="s">
        <v>10</v>
      </c>
      <c r="H9" s="29" t="s">
        <v>11</v>
      </c>
      <c r="I9" s="28" t="s">
        <v>12</v>
      </c>
      <c r="J9" s="28" t="s">
        <v>13</v>
      </c>
      <c r="K9" s="28" t="s">
        <v>14</v>
      </c>
      <c r="L9" s="28" t="s">
        <v>15</v>
      </c>
      <c r="M9" s="28" t="s">
        <v>16</v>
      </c>
      <c r="N9" s="28" t="s">
        <v>17</v>
      </c>
      <c r="O9" s="28" t="s">
        <v>18</v>
      </c>
      <c r="P9" s="28" t="s">
        <v>86</v>
      </c>
      <c r="Q9" s="28" t="s">
        <v>19</v>
      </c>
    </row>
    <row r="10" spans="1:17" s="44" customFormat="1" ht="12" thickBot="1">
      <c r="A10" s="30"/>
      <c r="B10" s="30"/>
      <c r="C10" s="30"/>
      <c r="D10" s="31"/>
      <c r="E10" s="30" t="s">
        <v>20</v>
      </c>
      <c r="F10" s="30" t="s">
        <v>21</v>
      </c>
      <c r="G10" s="30" t="s">
        <v>22</v>
      </c>
      <c r="H10" s="31"/>
      <c r="I10" s="30"/>
      <c r="J10" s="30"/>
      <c r="K10" s="30"/>
      <c r="L10" s="30"/>
      <c r="M10" s="30"/>
      <c r="N10" s="30"/>
      <c r="O10" s="30"/>
      <c r="P10" s="30"/>
      <c r="Q10" s="30"/>
    </row>
    <row r="11" spans="1:17" s="35" customFormat="1" ht="15">
      <c r="A11" s="36" t="s">
        <v>12</v>
      </c>
      <c r="B11" s="36"/>
      <c r="C11" s="36">
        <v>320</v>
      </c>
      <c r="D11" s="66" t="s">
        <v>83</v>
      </c>
      <c r="E11" s="69">
        <v>1981</v>
      </c>
      <c r="F11" s="67">
        <v>20990</v>
      </c>
      <c r="G11" s="68" t="s">
        <v>84</v>
      </c>
      <c r="H11" s="66" t="s">
        <v>85</v>
      </c>
      <c r="I11" s="34">
        <v>94</v>
      </c>
      <c r="J11" s="34">
        <v>94</v>
      </c>
      <c r="K11" s="34">
        <v>93</v>
      </c>
      <c r="L11" s="34">
        <v>97</v>
      </c>
      <c r="M11" s="34">
        <v>90</v>
      </c>
      <c r="N11" s="34">
        <v>94</v>
      </c>
      <c r="O11" s="34">
        <f aca="true" t="shared" si="0" ref="O11:O20">SUM(I11:N11)</f>
        <v>562</v>
      </c>
      <c r="P11" s="36">
        <v>6</v>
      </c>
      <c r="Q11" s="36" t="s">
        <v>50</v>
      </c>
    </row>
    <row r="12" spans="1:17" s="37" customFormat="1" ht="15">
      <c r="A12" s="36" t="s">
        <v>13</v>
      </c>
      <c r="B12" s="32" t="s">
        <v>12</v>
      </c>
      <c r="C12" s="32">
        <v>315</v>
      </c>
      <c r="D12" s="99" t="s">
        <v>67</v>
      </c>
      <c r="E12" s="100">
        <v>1973</v>
      </c>
      <c r="F12" s="45" t="s">
        <v>68</v>
      </c>
      <c r="G12" s="101" t="s">
        <v>61</v>
      </c>
      <c r="H12" s="99" t="s">
        <v>62</v>
      </c>
      <c r="I12" s="36">
        <v>93</v>
      </c>
      <c r="J12" s="36">
        <v>90</v>
      </c>
      <c r="K12" s="36">
        <v>95</v>
      </c>
      <c r="L12" s="36">
        <v>95</v>
      </c>
      <c r="M12" s="36">
        <v>90</v>
      </c>
      <c r="N12" s="36">
        <v>97</v>
      </c>
      <c r="O12" s="36">
        <f t="shared" si="0"/>
        <v>560</v>
      </c>
      <c r="P12" s="32">
        <v>11</v>
      </c>
      <c r="Q12" s="32" t="s">
        <v>50</v>
      </c>
    </row>
    <row r="13" spans="1:17" s="35" customFormat="1" ht="15">
      <c r="A13" s="36" t="s">
        <v>14</v>
      </c>
      <c r="B13" s="36" t="s">
        <v>13</v>
      </c>
      <c r="C13" s="36">
        <v>321</v>
      </c>
      <c r="D13" s="97" t="s">
        <v>130</v>
      </c>
      <c r="E13" s="98">
        <v>1994</v>
      </c>
      <c r="F13" s="98">
        <v>38423</v>
      </c>
      <c r="G13" s="45" t="s">
        <v>100</v>
      </c>
      <c r="H13" s="97" t="s">
        <v>101</v>
      </c>
      <c r="I13" s="36">
        <v>92</v>
      </c>
      <c r="J13" s="36">
        <v>90</v>
      </c>
      <c r="K13" s="36">
        <v>95</v>
      </c>
      <c r="L13" s="36">
        <v>94</v>
      </c>
      <c r="M13" s="36">
        <v>96</v>
      </c>
      <c r="N13" s="36">
        <v>92</v>
      </c>
      <c r="O13" s="36">
        <f t="shared" si="0"/>
        <v>559</v>
      </c>
      <c r="P13" s="36">
        <v>10</v>
      </c>
      <c r="Q13" s="36" t="s">
        <v>49</v>
      </c>
    </row>
    <row r="14" spans="1:17" s="35" customFormat="1" ht="15">
      <c r="A14" s="36" t="s">
        <v>15</v>
      </c>
      <c r="B14" s="36"/>
      <c r="C14" s="36">
        <v>319</v>
      </c>
      <c r="D14" s="35" t="s">
        <v>63</v>
      </c>
      <c r="E14" s="68">
        <v>1951</v>
      </c>
      <c r="F14" s="33" t="s">
        <v>64</v>
      </c>
      <c r="G14" s="68" t="s">
        <v>65</v>
      </c>
      <c r="H14" s="40" t="s">
        <v>66</v>
      </c>
      <c r="I14" s="36">
        <v>93</v>
      </c>
      <c r="J14" s="36">
        <v>90</v>
      </c>
      <c r="K14" s="36">
        <v>91</v>
      </c>
      <c r="L14" s="36">
        <v>94</v>
      </c>
      <c r="M14" s="36">
        <v>94</v>
      </c>
      <c r="N14" s="36">
        <v>94</v>
      </c>
      <c r="O14" s="36">
        <f t="shared" si="0"/>
        <v>556</v>
      </c>
      <c r="P14" s="36">
        <v>9</v>
      </c>
      <c r="Q14" s="36" t="s">
        <v>49</v>
      </c>
    </row>
    <row r="15" spans="1:17" s="35" customFormat="1" ht="15">
      <c r="A15" s="36" t="s">
        <v>16</v>
      </c>
      <c r="B15" s="36" t="s">
        <v>14</v>
      </c>
      <c r="C15" s="36">
        <v>316</v>
      </c>
      <c r="D15" s="63" t="s">
        <v>131</v>
      </c>
      <c r="E15" s="36">
        <v>1945</v>
      </c>
      <c r="F15" s="33" t="s">
        <v>132</v>
      </c>
      <c r="G15" s="33" t="s">
        <v>100</v>
      </c>
      <c r="H15" s="40" t="s">
        <v>101</v>
      </c>
      <c r="I15" s="36">
        <v>94</v>
      </c>
      <c r="J15" s="36">
        <v>88</v>
      </c>
      <c r="K15" s="36">
        <v>93</v>
      </c>
      <c r="L15" s="36">
        <v>85</v>
      </c>
      <c r="M15" s="36">
        <v>91</v>
      </c>
      <c r="N15" s="36">
        <v>90</v>
      </c>
      <c r="O15" s="36">
        <f t="shared" si="0"/>
        <v>541</v>
      </c>
      <c r="P15" s="36">
        <v>9</v>
      </c>
      <c r="Q15" s="36" t="s">
        <v>50</v>
      </c>
    </row>
    <row r="16" spans="1:17" s="35" customFormat="1" ht="15">
      <c r="A16" s="36" t="s">
        <v>17</v>
      </c>
      <c r="B16" s="36" t="s">
        <v>15</v>
      </c>
      <c r="C16" s="36">
        <v>318</v>
      </c>
      <c r="D16" s="63" t="s">
        <v>92</v>
      </c>
      <c r="E16" s="46">
        <v>1949</v>
      </c>
      <c r="F16" s="36">
        <v>35126</v>
      </c>
      <c r="G16" s="33" t="s">
        <v>61</v>
      </c>
      <c r="H16" s="40" t="s">
        <v>62</v>
      </c>
      <c r="I16" s="36">
        <v>89</v>
      </c>
      <c r="J16" s="36">
        <v>92</v>
      </c>
      <c r="K16" s="36">
        <v>89</v>
      </c>
      <c r="L16" s="36">
        <v>90</v>
      </c>
      <c r="M16" s="36">
        <v>85</v>
      </c>
      <c r="N16" s="36">
        <v>86</v>
      </c>
      <c r="O16" s="36">
        <f t="shared" si="0"/>
        <v>531</v>
      </c>
      <c r="P16" s="36">
        <v>7</v>
      </c>
      <c r="Q16" s="36" t="s">
        <v>50</v>
      </c>
    </row>
    <row r="17" spans="1:17" s="35" customFormat="1" ht="15">
      <c r="A17" s="36" t="s">
        <v>137</v>
      </c>
      <c r="B17" s="36" t="s">
        <v>16</v>
      </c>
      <c r="C17" s="36">
        <v>322</v>
      </c>
      <c r="D17" s="35" t="s">
        <v>69</v>
      </c>
      <c r="E17" s="68">
        <v>1940</v>
      </c>
      <c r="F17" s="33" t="s">
        <v>70</v>
      </c>
      <c r="G17" s="68" t="s">
        <v>61</v>
      </c>
      <c r="H17" s="40" t="s">
        <v>62</v>
      </c>
      <c r="I17" s="36">
        <v>89</v>
      </c>
      <c r="J17" s="36">
        <v>84</v>
      </c>
      <c r="K17" s="36">
        <v>90</v>
      </c>
      <c r="L17" s="36">
        <v>90</v>
      </c>
      <c r="M17" s="36">
        <v>87</v>
      </c>
      <c r="N17" s="36">
        <v>90</v>
      </c>
      <c r="O17" s="36">
        <f t="shared" si="0"/>
        <v>530</v>
      </c>
      <c r="P17" s="36">
        <v>3</v>
      </c>
      <c r="Q17" s="36" t="s">
        <v>50</v>
      </c>
    </row>
    <row r="18" spans="1:17" s="35" customFormat="1" ht="15">
      <c r="A18" s="36" t="s">
        <v>138</v>
      </c>
      <c r="B18" s="36" t="s">
        <v>17</v>
      </c>
      <c r="C18" s="36">
        <v>324</v>
      </c>
      <c r="D18" s="63" t="s">
        <v>134</v>
      </c>
      <c r="E18" s="36">
        <v>1953</v>
      </c>
      <c r="F18" s="33" t="s">
        <v>135</v>
      </c>
      <c r="G18" s="33" t="s">
        <v>71</v>
      </c>
      <c r="H18" s="40" t="s">
        <v>72</v>
      </c>
      <c r="I18" s="36">
        <v>87</v>
      </c>
      <c r="J18" s="36">
        <v>92</v>
      </c>
      <c r="K18" s="36">
        <v>88</v>
      </c>
      <c r="L18" s="36">
        <v>84</v>
      </c>
      <c r="M18" s="36">
        <v>95</v>
      </c>
      <c r="N18" s="36">
        <v>83</v>
      </c>
      <c r="O18" s="36">
        <f t="shared" si="0"/>
        <v>529</v>
      </c>
      <c r="P18" s="36">
        <v>6</v>
      </c>
      <c r="Q18" s="36" t="s">
        <v>51</v>
      </c>
    </row>
    <row r="19" spans="1:17" s="35" customFormat="1" ht="15">
      <c r="A19" s="36" t="s">
        <v>139</v>
      </c>
      <c r="B19" s="36" t="s">
        <v>137</v>
      </c>
      <c r="C19" s="36">
        <v>317</v>
      </c>
      <c r="D19" s="35" t="s">
        <v>60</v>
      </c>
      <c r="E19" s="68">
        <v>1944</v>
      </c>
      <c r="F19" s="33">
        <v>22828</v>
      </c>
      <c r="G19" s="68" t="s">
        <v>61</v>
      </c>
      <c r="H19" s="40" t="s">
        <v>62</v>
      </c>
      <c r="I19" s="36">
        <v>87</v>
      </c>
      <c r="J19" s="36">
        <v>86</v>
      </c>
      <c r="K19" s="36">
        <v>78</v>
      </c>
      <c r="L19" s="36">
        <v>86</v>
      </c>
      <c r="M19" s="36">
        <v>86</v>
      </c>
      <c r="N19" s="36">
        <v>89</v>
      </c>
      <c r="O19" s="36">
        <f t="shared" si="0"/>
        <v>512</v>
      </c>
      <c r="P19" s="36">
        <v>3</v>
      </c>
      <c r="Q19" s="36" t="s">
        <v>51</v>
      </c>
    </row>
    <row r="20" spans="1:17" s="35" customFormat="1" ht="15">
      <c r="A20" s="36" t="s">
        <v>140</v>
      </c>
      <c r="B20" s="36" t="s">
        <v>138</v>
      </c>
      <c r="C20" s="36">
        <v>323</v>
      </c>
      <c r="D20" s="71" t="s">
        <v>90</v>
      </c>
      <c r="E20" s="33">
        <v>1958</v>
      </c>
      <c r="F20" s="33" t="s">
        <v>91</v>
      </c>
      <c r="G20" s="33" t="s">
        <v>71</v>
      </c>
      <c r="H20" s="71" t="s">
        <v>72</v>
      </c>
      <c r="I20" s="36">
        <v>82</v>
      </c>
      <c r="J20" s="36">
        <v>91</v>
      </c>
      <c r="K20" s="36">
        <v>87</v>
      </c>
      <c r="L20" s="36">
        <v>82</v>
      </c>
      <c r="M20" s="36">
        <v>79</v>
      </c>
      <c r="N20" s="36">
        <v>83</v>
      </c>
      <c r="O20" s="36">
        <f t="shared" si="0"/>
        <v>504</v>
      </c>
      <c r="P20" s="36">
        <v>4</v>
      </c>
      <c r="Q20" s="36"/>
    </row>
    <row r="21" spans="1:17" s="37" customFormat="1" ht="15">
      <c r="A21" s="32"/>
      <c r="C21" s="32"/>
      <c r="D21" s="99"/>
      <c r="E21" s="100"/>
      <c r="F21" s="45"/>
      <c r="G21" s="101"/>
      <c r="H21" s="99"/>
      <c r="I21" s="36"/>
      <c r="J21" s="36"/>
      <c r="K21" s="36"/>
      <c r="L21" s="36"/>
      <c r="M21" s="36"/>
      <c r="N21" s="36"/>
      <c r="O21" s="36"/>
      <c r="P21" s="32"/>
      <c r="Q21" s="32"/>
    </row>
    <row r="22" spans="1:17" s="22" customFormat="1" ht="15.75" thickBot="1">
      <c r="A22" s="21"/>
      <c r="C22" s="21"/>
      <c r="E22" s="21" t="s">
        <v>29</v>
      </c>
      <c r="F22" s="24"/>
      <c r="G22" s="24"/>
      <c r="H22" s="21"/>
      <c r="I22" s="26"/>
      <c r="J22" s="24"/>
      <c r="K22" s="24"/>
      <c r="L22" s="24"/>
      <c r="M22" s="24"/>
      <c r="N22" s="24"/>
      <c r="O22" s="24"/>
      <c r="P22" s="24"/>
      <c r="Q22" s="24"/>
    </row>
    <row r="23" spans="1:17" s="44" customFormat="1" ht="12">
      <c r="A23" s="28" t="s">
        <v>6</v>
      </c>
      <c r="B23" s="28" t="s">
        <v>96</v>
      </c>
      <c r="C23" s="28" t="s">
        <v>36</v>
      </c>
      <c r="D23" s="29" t="s">
        <v>7</v>
      </c>
      <c r="E23" s="28" t="s">
        <v>8</v>
      </c>
      <c r="F23" s="28" t="s">
        <v>9</v>
      </c>
      <c r="G23" s="28" t="s">
        <v>10</v>
      </c>
      <c r="H23" s="29" t="s">
        <v>11</v>
      </c>
      <c r="I23" s="28" t="s">
        <v>12</v>
      </c>
      <c r="J23" s="28" t="s">
        <v>13</v>
      </c>
      <c r="K23" s="28" t="s">
        <v>14</v>
      </c>
      <c r="L23" s="28" t="s">
        <v>15</v>
      </c>
      <c r="M23" s="28" t="s">
        <v>16</v>
      </c>
      <c r="N23" s="28" t="s">
        <v>17</v>
      </c>
      <c r="O23" s="28" t="s">
        <v>18</v>
      </c>
      <c r="P23" s="28" t="s">
        <v>86</v>
      </c>
      <c r="Q23" s="28" t="s">
        <v>19</v>
      </c>
    </row>
    <row r="24" spans="1:17" s="44" customFormat="1" ht="12" thickBot="1">
      <c r="A24" s="30"/>
      <c r="B24" s="30"/>
      <c r="C24" s="30"/>
      <c r="D24" s="31"/>
      <c r="E24" s="30" t="s">
        <v>20</v>
      </c>
      <c r="F24" s="30" t="s">
        <v>21</v>
      </c>
      <c r="G24" s="30" t="s">
        <v>22</v>
      </c>
      <c r="H24" s="31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35" customFormat="1" ht="15">
      <c r="A25" s="36" t="s">
        <v>12</v>
      </c>
      <c r="B25" s="36" t="s">
        <v>12</v>
      </c>
      <c r="C25" s="36">
        <v>237</v>
      </c>
      <c r="D25" s="83" t="s">
        <v>97</v>
      </c>
      <c r="E25" s="45" t="s">
        <v>98</v>
      </c>
      <c r="F25" s="45" t="s">
        <v>99</v>
      </c>
      <c r="G25" s="45" t="s">
        <v>100</v>
      </c>
      <c r="H25" s="83" t="s">
        <v>101</v>
      </c>
      <c r="I25" s="36">
        <v>91</v>
      </c>
      <c r="J25" s="34">
        <v>94</v>
      </c>
      <c r="K25" s="34">
        <v>93</v>
      </c>
      <c r="L25" s="34">
        <v>91</v>
      </c>
      <c r="M25" s="34"/>
      <c r="N25" s="34"/>
      <c r="O25" s="36">
        <f aca="true" t="shared" si="1" ref="O25:O30">SUM(I25:N25)</f>
        <v>369</v>
      </c>
      <c r="P25" s="36">
        <v>6</v>
      </c>
      <c r="Q25" s="36" t="s">
        <v>49</v>
      </c>
    </row>
    <row r="26" spans="1:17" s="35" customFormat="1" ht="15">
      <c r="A26" s="36" t="s">
        <v>13</v>
      </c>
      <c r="B26" s="36" t="s">
        <v>13</v>
      </c>
      <c r="C26" s="36">
        <v>235</v>
      </c>
      <c r="D26" s="63" t="s">
        <v>126</v>
      </c>
      <c r="E26" s="36">
        <v>1998</v>
      </c>
      <c r="F26" s="33" t="s">
        <v>127</v>
      </c>
      <c r="G26" s="45" t="s">
        <v>100</v>
      </c>
      <c r="H26" s="83" t="s">
        <v>101</v>
      </c>
      <c r="I26" s="36">
        <v>89</v>
      </c>
      <c r="J26" s="36">
        <v>89</v>
      </c>
      <c r="K26" s="36">
        <v>81</v>
      </c>
      <c r="L26" s="36">
        <v>84</v>
      </c>
      <c r="M26" s="36"/>
      <c r="N26" s="36"/>
      <c r="O26" s="36">
        <f t="shared" si="1"/>
        <v>343</v>
      </c>
      <c r="P26" s="36">
        <v>4</v>
      </c>
      <c r="Q26" s="36" t="s">
        <v>50</v>
      </c>
    </row>
    <row r="27" spans="1:17" s="35" customFormat="1" ht="15">
      <c r="A27" s="36" t="s">
        <v>14</v>
      </c>
      <c r="B27" s="36"/>
      <c r="C27" s="36">
        <v>238</v>
      </c>
      <c r="D27" s="74" t="s">
        <v>87</v>
      </c>
      <c r="E27" s="65" t="s">
        <v>88</v>
      </c>
      <c r="F27" s="64">
        <v>37736</v>
      </c>
      <c r="G27" s="65" t="s">
        <v>73</v>
      </c>
      <c r="H27" s="74" t="s">
        <v>74</v>
      </c>
      <c r="I27" s="36">
        <v>84</v>
      </c>
      <c r="J27" s="36">
        <v>88</v>
      </c>
      <c r="K27" s="36">
        <v>83</v>
      </c>
      <c r="L27" s="36">
        <v>88</v>
      </c>
      <c r="M27" s="36"/>
      <c r="N27" s="36"/>
      <c r="O27" s="36">
        <f t="shared" si="1"/>
        <v>343</v>
      </c>
      <c r="P27" s="36">
        <v>2</v>
      </c>
      <c r="Q27" s="36" t="s">
        <v>50</v>
      </c>
    </row>
    <row r="28" spans="1:17" s="35" customFormat="1" ht="15">
      <c r="A28" s="36" t="s">
        <v>15</v>
      </c>
      <c r="B28" s="36" t="s">
        <v>14</v>
      </c>
      <c r="C28" s="36">
        <v>236</v>
      </c>
      <c r="D28" s="97" t="s">
        <v>129</v>
      </c>
      <c r="E28" s="98">
        <v>1995</v>
      </c>
      <c r="F28" s="98">
        <v>39270</v>
      </c>
      <c r="G28" s="33" t="s">
        <v>100</v>
      </c>
      <c r="H28" s="97" t="s">
        <v>101</v>
      </c>
      <c r="I28" s="36">
        <v>86</v>
      </c>
      <c r="J28" s="36">
        <v>85</v>
      </c>
      <c r="K28" s="36">
        <v>89</v>
      </c>
      <c r="L28" s="36">
        <v>82</v>
      </c>
      <c r="M28" s="36"/>
      <c r="N28" s="36"/>
      <c r="O28" s="36">
        <f t="shared" si="1"/>
        <v>342</v>
      </c>
      <c r="P28" s="36">
        <v>1</v>
      </c>
      <c r="Q28" s="36" t="s">
        <v>51</v>
      </c>
    </row>
    <row r="29" spans="1:17" s="35" customFormat="1" ht="15">
      <c r="A29" s="36" t="s">
        <v>16</v>
      </c>
      <c r="B29" s="36" t="s">
        <v>15</v>
      </c>
      <c r="C29" s="36">
        <v>233</v>
      </c>
      <c r="D29" s="70" t="s">
        <v>128</v>
      </c>
      <c r="E29" s="84">
        <v>1995</v>
      </c>
      <c r="F29" s="84">
        <v>39271</v>
      </c>
      <c r="G29" s="45" t="s">
        <v>100</v>
      </c>
      <c r="H29" s="83" t="s">
        <v>101</v>
      </c>
      <c r="I29" s="36">
        <v>84</v>
      </c>
      <c r="J29" s="36">
        <v>85</v>
      </c>
      <c r="K29" s="36">
        <v>88</v>
      </c>
      <c r="L29" s="36">
        <v>83</v>
      </c>
      <c r="M29" s="36"/>
      <c r="N29" s="36"/>
      <c r="O29" s="36">
        <f t="shared" si="1"/>
        <v>340</v>
      </c>
      <c r="P29" s="36">
        <v>3</v>
      </c>
      <c r="Q29" s="36" t="s">
        <v>51</v>
      </c>
    </row>
    <row r="30" spans="1:17" s="35" customFormat="1" ht="15">
      <c r="A30" s="36" t="s">
        <v>17</v>
      </c>
      <c r="B30" s="36" t="s">
        <v>16</v>
      </c>
      <c r="C30" s="36">
        <v>234</v>
      </c>
      <c r="D30" s="35" t="s">
        <v>125</v>
      </c>
      <c r="E30" s="36">
        <v>1997</v>
      </c>
      <c r="F30" s="33" t="s">
        <v>136</v>
      </c>
      <c r="G30" s="45" t="s">
        <v>100</v>
      </c>
      <c r="H30" s="83" t="s">
        <v>101</v>
      </c>
      <c r="I30" s="36">
        <v>78</v>
      </c>
      <c r="J30" s="36">
        <v>82</v>
      </c>
      <c r="K30" s="36">
        <v>79</v>
      </c>
      <c r="L30" s="36">
        <v>77</v>
      </c>
      <c r="M30" s="36"/>
      <c r="N30" s="36"/>
      <c r="O30" s="36">
        <f t="shared" si="1"/>
        <v>316</v>
      </c>
      <c r="P30" s="36">
        <v>1</v>
      </c>
      <c r="Q30" s="36"/>
    </row>
    <row r="31" spans="1:17" s="35" customFormat="1" ht="15">
      <c r="A31" s="36"/>
      <c r="C31" s="36"/>
      <c r="D31" s="74"/>
      <c r="E31" s="65"/>
      <c r="F31" s="64"/>
      <c r="G31" s="65"/>
      <c r="H31" s="74"/>
      <c r="I31" s="36"/>
      <c r="J31" s="36"/>
      <c r="K31" s="36"/>
      <c r="L31" s="36"/>
      <c r="M31" s="36"/>
      <c r="N31" s="36"/>
      <c r="O31" s="36"/>
      <c r="P31" s="36"/>
      <c r="Q31" s="36"/>
    </row>
    <row r="32" spans="1:17" s="2" customFormat="1" ht="15">
      <c r="A32" s="43" t="s">
        <v>23</v>
      </c>
      <c r="B32" s="3"/>
      <c r="C32" s="43"/>
      <c r="E32" s="43" t="s">
        <v>38</v>
      </c>
      <c r="F32" s="3"/>
      <c r="G32" s="3"/>
      <c r="I32" s="3"/>
      <c r="J32" s="3"/>
      <c r="K32" s="3"/>
      <c r="L32" s="3"/>
      <c r="M32" s="3"/>
      <c r="N32" s="3"/>
      <c r="O32" s="3"/>
      <c r="P32" s="3"/>
      <c r="Q32" s="3"/>
    </row>
    <row r="33" spans="1:17" s="2" customFormat="1" ht="15">
      <c r="A33" s="3"/>
      <c r="B33" s="3"/>
      <c r="C33" s="3"/>
      <c r="E33" s="3"/>
      <c r="F33" s="3"/>
      <c r="G33" s="3"/>
      <c r="I33" s="3"/>
      <c r="J33" s="3"/>
      <c r="K33" s="3"/>
      <c r="L33" s="3"/>
      <c r="M33" s="3"/>
      <c r="N33" s="3"/>
      <c r="O33" s="3"/>
      <c r="P33" s="3"/>
      <c r="Q33" s="3"/>
    </row>
    <row r="34" spans="1:17" s="2" customFormat="1" ht="15">
      <c r="A34" s="3"/>
      <c r="B34" s="3"/>
      <c r="C34" s="3"/>
      <c r="E34" s="3"/>
      <c r="F34" s="3"/>
      <c r="G34" s="3"/>
      <c r="I34" s="3"/>
      <c r="J34" s="3"/>
      <c r="K34" s="3"/>
      <c r="L34" s="3"/>
      <c r="M34" s="3"/>
      <c r="N34" s="3"/>
      <c r="O34" s="3"/>
      <c r="P34" s="3"/>
      <c r="Q34" s="3"/>
    </row>
    <row r="35" spans="5:17" s="2" customFormat="1" ht="15">
      <c r="E35" s="3"/>
      <c r="F35" s="3"/>
      <c r="G35" s="3"/>
      <c r="I35" s="3"/>
      <c r="J35" s="3"/>
      <c r="K35" s="3"/>
      <c r="L35" s="3"/>
      <c r="M35" s="3"/>
      <c r="N35" s="3"/>
      <c r="O35" s="3"/>
      <c r="P35" s="3"/>
      <c r="Q35" s="3"/>
    </row>
    <row r="36" spans="5:17" s="2" customFormat="1" ht="15">
      <c r="E36" s="3"/>
      <c r="F36" s="3"/>
      <c r="G36" s="3"/>
      <c r="I36" s="3"/>
      <c r="J36" s="3"/>
      <c r="K36" s="3"/>
      <c r="L36" s="3"/>
      <c r="M36" s="3"/>
      <c r="N36" s="3"/>
      <c r="O36" s="3"/>
      <c r="P36" s="3"/>
      <c r="Q36" s="3"/>
    </row>
    <row r="37" spans="5:17" s="2" customFormat="1" ht="15">
      <c r="E37" s="3"/>
      <c r="F37" s="3"/>
      <c r="G37" s="3"/>
      <c r="I37" s="3"/>
      <c r="J37" s="3"/>
      <c r="K37" s="3"/>
      <c r="L37" s="3"/>
      <c r="M37" s="3"/>
      <c r="N37" s="3"/>
      <c r="O37" s="3"/>
      <c r="P37" s="3"/>
      <c r="Q37" s="3"/>
    </row>
    <row r="38" spans="5:17" s="2" customFormat="1" ht="15">
      <c r="E38" s="3"/>
      <c r="F38" s="3"/>
      <c r="G38" s="3"/>
      <c r="I38" s="3"/>
      <c r="J38" s="3"/>
      <c r="K38" s="3"/>
      <c r="L38" s="3"/>
      <c r="M38" s="3"/>
      <c r="N38" s="3"/>
      <c r="O38" s="3"/>
      <c r="P38" s="3"/>
      <c r="Q38" s="3"/>
    </row>
    <row r="39" spans="5:17" s="2" customFormat="1" ht="15">
      <c r="E39" s="3"/>
      <c r="F39" s="3"/>
      <c r="G39" s="3"/>
      <c r="I39" s="3"/>
      <c r="J39" s="3"/>
      <c r="K39" s="3"/>
      <c r="L39" s="3"/>
      <c r="M39" s="3"/>
      <c r="N39" s="3"/>
      <c r="O39" s="3"/>
      <c r="P39" s="3"/>
      <c r="Q39" s="3"/>
    </row>
  </sheetData>
  <sheetProtection/>
  <mergeCells count="1">
    <mergeCell ref="K1:N1"/>
  </mergeCells>
  <hyperlinks>
    <hyperlink ref="K1:N1" location="úvod!A1" display="zpět"/>
  </hyperlink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pane xSplit="4" topLeftCell="E1" activePane="topRight" state="frozen"/>
      <selection pane="topLeft" activeCell="F6" sqref="F6"/>
      <selection pane="topRight" activeCell="E3" sqref="E3"/>
    </sheetView>
  </sheetViews>
  <sheetFormatPr defaultColWidth="9.140625" defaultRowHeight="12"/>
  <cols>
    <col min="1" max="1" width="6.8515625" style="18" customWidth="1"/>
    <col min="2" max="2" width="9.28125" style="1" customWidth="1"/>
    <col min="3" max="3" width="6.8515625" style="18" customWidth="1"/>
    <col min="4" max="4" width="39.7109375" style="18" customWidth="1"/>
    <col min="5" max="5" width="14.140625" style="19" customWidth="1"/>
    <col min="6" max="6" width="14.00390625" style="19" customWidth="1"/>
    <col min="7" max="7" width="9.7109375" style="19" customWidth="1"/>
    <col min="8" max="8" width="44.8515625" style="18" customWidth="1"/>
    <col min="9" max="14" width="6.8515625" style="19" customWidth="1"/>
    <col min="15" max="15" width="11.00390625" style="19" customWidth="1"/>
    <col min="16" max="17" width="6.140625" style="19" customWidth="1"/>
  </cols>
  <sheetData>
    <row r="1" spans="1:17" s="14" customFormat="1" ht="24">
      <c r="A1" s="18"/>
      <c r="B1" s="19"/>
      <c r="C1" s="18"/>
      <c r="D1" s="18"/>
      <c r="E1" s="19"/>
      <c r="F1" s="19"/>
      <c r="G1" s="20" t="s">
        <v>0</v>
      </c>
      <c r="H1" s="18"/>
      <c r="I1" s="19"/>
      <c r="J1" s="19"/>
      <c r="K1" s="111" t="s">
        <v>35</v>
      </c>
      <c r="L1" s="111"/>
      <c r="M1" s="111"/>
      <c r="N1" s="111"/>
      <c r="O1" s="19"/>
      <c r="P1" s="19"/>
      <c r="Q1" s="19"/>
    </row>
    <row r="2" spans="1:17" s="14" customFormat="1" ht="9.75">
      <c r="A2" s="18"/>
      <c r="B2" s="19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</row>
    <row r="3" spans="1:17" s="15" customFormat="1" ht="15">
      <c r="A3" s="21" t="s">
        <v>1</v>
      </c>
      <c r="B3" s="25"/>
      <c r="C3" s="21"/>
      <c r="D3" s="22"/>
      <c r="E3" s="23" t="s">
        <v>146</v>
      </c>
      <c r="F3" s="24"/>
      <c r="G3" s="24"/>
      <c r="H3" s="21"/>
      <c r="I3" s="24"/>
      <c r="J3" s="24"/>
      <c r="K3" s="24"/>
      <c r="L3" s="24"/>
      <c r="M3" s="24"/>
      <c r="N3" s="24"/>
      <c r="O3" s="24"/>
      <c r="P3" s="24"/>
      <c r="Q3" s="24"/>
    </row>
    <row r="4" spans="1:17" s="15" customFormat="1" ht="15">
      <c r="A4" s="21" t="s">
        <v>2</v>
      </c>
      <c r="B4" s="25"/>
      <c r="C4" s="21"/>
      <c r="D4" s="22"/>
      <c r="E4" s="23" t="s">
        <v>37</v>
      </c>
      <c r="F4" s="24"/>
      <c r="G4" s="24"/>
      <c r="H4" s="21"/>
      <c r="I4" s="24"/>
      <c r="J4" s="24"/>
      <c r="K4" s="24"/>
      <c r="L4" s="24"/>
      <c r="M4" s="24"/>
      <c r="N4" s="24"/>
      <c r="O4" s="26"/>
      <c r="P4" s="24"/>
      <c r="Q4" s="24"/>
    </row>
    <row r="5" spans="1:17" s="15" customFormat="1" ht="15">
      <c r="A5" s="21" t="s">
        <v>3</v>
      </c>
      <c r="B5" s="25"/>
      <c r="C5" s="21"/>
      <c r="D5" s="22"/>
      <c r="E5" s="23" t="s">
        <v>27</v>
      </c>
      <c r="F5" s="24"/>
      <c r="G5" s="24"/>
      <c r="H5" s="21"/>
      <c r="I5" s="24"/>
      <c r="J5" s="24"/>
      <c r="K5" s="24"/>
      <c r="L5" s="24"/>
      <c r="M5" s="24"/>
      <c r="N5" s="24"/>
      <c r="O5" s="24"/>
      <c r="P5" s="24"/>
      <c r="Q5" s="24"/>
    </row>
    <row r="6" spans="1:17" s="15" customFormat="1" ht="15">
      <c r="A6" s="21" t="s">
        <v>4</v>
      </c>
      <c r="B6" s="25"/>
      <c r="C6" s="21"/>
      <c r="D6" s="22"/>
      <c r="E6" s="27" t="s">
        <v>95</v>
      </c>
      <c r="F6" s="22"/>
      <c r="G6" s="24"/>
      <c r="H6" s="21"/>
      <c r="I6" s="24"/>
      <c r="J6" s="24"/>
      <c r="K6" s="24"/>
      <c r="L6" s="24"/>
      <c r="M6" s="24"/>
      <c r="N6" s="24"/>
      <c r="O6" s="24"/>
      <c r="P6" s="24"/>
      <c r="Q6" s="24"/>
    </row>
    <row r="7" spans="1:17" s="15" customFormat="1" ht="15.75" thickBot="1">
      <c r="A7" s="21" t="s">
        <v>5</v>
      </c>
      <c r="B7" s="25"/>
      <c r="C7" s="21"/>
      <c r="D7" s="22"/>
      <c r="E7" s="21" t="s">
        <v>25</v>
      </c>
      <c r="F7" s="24"/>
      <c r="G7" s="24"/>
      <c r="H7" s="21"/>
      <c r="I7" s="26"/>
      <c r="J7" s="24"/>
      <c r="K7" s="24"/>
      <c r="L7" s="24"/>
      <c r="M7" s="24"/>
      <c r="N7" s="24"/>
      <c r="O7" s="24"/>
      <c r="P7" s="24"/>
      <c r="Q7" s="24"/>
    </row>
    <row r="8" spans="1:17" s="16" customFormat="1" ht="12">
      <c r="A8" s="28" t="s">
        <v>6</v>
      </c>
      <c r="B8" s="28" t="s">
        <v>96</v>
      </c>
      <c r="C8" s="28" t="s">
        <v>36</v>
      </c>
      <c r="D8" s="29" t="s">
        <v>7</v>
      </c>
      <c r="E8" s="28" t="s">
        <v>8</v>
      </c>
      <c r="F8" s="28" t="s">
        <v>9</v>
      </c>
      <c r="G8" s="28" t="s">
        <v>10</v>
      </c>
      <c r="H8" s="29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8" t="s">
        <v>18</v>
      </c>
      <c r="P8" s="28" t="s">
        <v>86</v>
      </c>
      <c r="Q8" s="28" t="s">
        <v>19</v>
      </c>
    </row>
    <row r="9" spans="1:17" s="16" customFormat="1" ht="12" thickBot="1">
      <c r="A9" s="30"/>
      <c r="B9" s="30"/>
      <c r="C9" s="30"/>
      <c r="D9" s="31"/>
      <c r="E9" s="30" t="s">
        <v>20</v>
      </c>
      <c r="F9" s="30" t="s">
        <v>21</v>
      </c>
      <c r="G9" s="30" t="s">
        <v>22</v>
      </c>
      <c r="H9" s="31"/>
      <c r="I9" s="30"/>
      <c r="J9" s="30"/>
      <c r="K9" s="30"/>
      <c r="L9" s="30"/>
      <c r="M9" s="30"/>
      <c r="N9" s="30"/>
      <c r="O9" s="30"/>
      <c r="P9" s="30"/>
      <c r="Q9" s="30"/>
    </row>
    <row r="10" spans="1:17" s="79" customFormat="1" ht="15">
      <c r="A10" s="36" t="s">
        <v>12</v>
      </c>
      <c r="B10" s="36"/>
      <c r="C10" s="36">
        <v>118</v>
      </c>
      <c r="D10" s="70" t="s">
        <v>107</v>
      </c>
      <c r="E10" s="84">
        <v>1996</v>
      </c>
      <c r="F10" s="84">
        <v>37972</v>
      </c>
      <c r="G10" s="33" t="s">
        <v>108</v>
      </c>
      <c r="H10" s="70" t="s">
        <v>109</v>
      </c>
      <c r="I10" s="36">
        <v>99</v>
      </c>
      <c r="J10" s="36">
        <v>96</v>
      </c>
      <c r="K10" s="36">
        <v>99</v>
      </c>
      <c r="L10" s="36">
        <v>99</v>
      </c>
      <c r="M10" s="36">
        <v>96</v>
      </c>
      <c r="N10" s="36">
        <v>99</v>
      </c>
      <c r="O10" s="36">
        <f aca="true" t="shared" si="0" ref="O10:O15">SUM(I10:N10)</f>
        <v>588</v>
      </c>
      <c r="P10" s="36">
        <v>38</v>
      </c>
      <c r="Q10" s="36" t="s">
        <v>49</v>
      </c>
    </row>
    <row r="11" spans="1:17" s="79" customFormat="1" ht="15">
      <c r="A11" s="36" t="s">
        <v>13</v>
      </c>
      <c r="B11" s="36"/>
      <c r="C11" s="36">
        <v>122</v>
      </c>
      <c r="D11" s="63" t="s">
        <v>113</v>
      </c>
      <c r="E11" s="33" t="s">
        <v>98</v>
      </c>
      <c r="F11" s="33" t="s">
        <v>114</v>
      </c>
      <c r="G11" s="33" t="s">
        <v>115</v>
      </c>
      <c r="H11" s="63" t="s">
        <v>116</v>
      </c>
      <c r="I11" s="36">
        <v>98</v>
      </c>
      <c r="J11" s="36">
        <v>98</v>
      </c>
      <c r="K11" s="36">
        <v>97</v>
      </c>
      <c r="L11" s="36">
        <v>96</v>
      </c>
      <c r="M11" s="36">
        <v>97</v>
      </c>
      <c r="N11" s="36">
        <v>96</v>
      </c>
      <c r="O11" s="36">
        <f t="shared" si="0"/>
        <v>582</v>
      </c>
      <c r="P11" s="36">
        <v>33</v>
      </c>
      <c r="Q11" s="36" t="s">
        <v>49</v>
      </c>
    </row>
    <row r="12" spans="1:17" s="79" customFormat="1" ht="15">
      <c r="A12" s="36" t="s">
        <v>14</v>
      </c>
      <c r="B12" s="36"/>
      <c r="C12" s="36">
        <v>120</v>
      </c>
      <c r="D12" s="63" t="s">
        <v>110</v>
      </c>
      <c r="E12" s="33" t="s">
        <v>111</v>
      </c>
      <c r="F12" s="33" t="s">
        <v>112</v>
      </c>
      <c r="G12" s="33" t="s">
        <v>73</v>
      </c>
      <c r="H12" s="70" t="s">
        <v>74</v>
      </c>
      <c r="I12" s="36">
        <v>96</v>
      </c>
      <c r="J12" s="36">
        <v>96</v>
      </c>
      <c r="K12" s="36">
        <v>98</v>
      </c>
      <c r="L12" s="36">
        <v>97</v>
      </c>
      <c r="M12" s="36">
        <v>98</v>
      </c>
      <c r="N12" s="36">
        <v>97</v>
      </c>
      <c r="O12" s="36">
        <f t="shared" si="0"/>
        <v>582</v>
      </c>
      <c r="P12" s="36">
        <v>31</v>
      </c>
      <c r="Q12" s="36" t="s">
        <v>49</v>
      </c>
    </row>
    <row r="13" spans="1:17" s="79" customFormat="1" ht="15">
      <c r="A13" s="36" t="s">
        <v>15</v>
      </c>
      <c r="B13" s="36"/>
      <c r="C13" s="36">
        <v>121</v>
      </c>
      <c r="D13" s="87" t="s">
        <v>117</v>
      </c>
      <c r="E13" s="88">
        <v>1995</v>
      </c>
      <c r="F13" s="88">
        <v>36664</v>
      </c>
      <c r="G13" s="33" t="s">
        <v>118</v>
      </c>
      <c r="H13" s="63" t="s">
        <v>119</v>
      </c>
      <c r="I13" s="36">
        <v>94</v>
      </c>
      <c r="J13" s="36">
        <v>95</v>
      </c>
      <c r="K13" s="36">
        <v>94</v>
      </c>
      <c r="L13" s="36">
        <v>97</v>
      </c>
      <c r="M13" s="36">
        <v>98</v>
      </c>
      <c r="N13" s="36">
        <v>95</v>
      </c>
      <c r="O13" s="36">
        <f t="shared" si="0"/>
        <v>573</v>
      </c>
      <c r="P13" s="36">
        <v>25</v>
      </c>
      <c r="Q13" s="36" t="s">
        <v>50</v>
      </c>
    </row>
    <row r="14" spans="1:17" s="79" customFormat="1" ht="15">
      <c r="A14" s="36" t="s">
        <v>16</v>
      </c>
      <c r="B14" s="36" t="s">
        <v>12</v>
      </c>
      <c r="C14" s="36">
        <v>119</v>
      </c>
      <c r="D14" s="63" t="s">
        <v>80</v>
      </c>
      <c r="E14" s="33" t="s">
        <v>81</v>
      </c>
      <c r="F14" s="33" t="s">
        <v>82</v>
      </c>
      <c r="G14" s="33" t="s">
        <v>77</v>
      </c>
      <c r="H14" s="70" t="s">
        <v>89</v>
      </c>
      <c r="I14" s="36">
        <v>93</v>
      </c>
      <c r="J14" s="36">
        <v>90</v>
      </c>
      <c r="K14" s="36">
        <v>89</v>
      </c>
      <c r="L14" s="36">
        <v>95</v>
      </c>
      <c r="M14" s="36">
        <v>90</v>
      </c>
      <c r="N14" s="36">
        <v>92</v>
      </c>
      <c r="O14" s="36">
        <f t="shared" si="0"/>
        <v>549</v>
      </c>
      <c r="P14" s="36">
        <v>16</v>
      </c>
      <c r="Q14" s="36" t="s">
        <v>51</v>
      </c>
    </row>
    <row r="15" spans="1:17" s="79" customFormat="1" ht="15">
      <c r="A15" s="36" t="s">
        <v>17</v>
      </c>
      <c r="B15" s="36" t="s">
        <v>13</v>
      </c>
      <c r="C15" s="36">
        <v>117</v>
      </c>
      <c r="D15" s="63" t="s">
        <v>120</v>
      </c>
      <c r="E15" s="33" t="s">
        <v>121</v>
      </c>
      <c r="F15" s="33" t="s">
        <v>122</v>
      </c>
      <c r="G15" s="33" t="s">
        <v>77</v>
      </c>
      <c r="H15" s="70" t="s">
        <v>89</v>
      </c>
      <c r="I15" s="36">
        <v>74</v>
      </c>
      <c r="J15" s="36">
        <v>72</v>
      </c>
      <c r="K15" s="36">
        <v>75</v>
      </c>
      <c r="L15" s="36">
        <v>80</v>
      </c>
      <c r="M15" s="36">
        <v>71</v>
      </c>
      <c r="N15" s="36">
        <v>77</v>
      </c>
      <c r="O15" s="36">
        <f t="shared" si="0"/>
        <v>449</v>
      </c>
      <c r="P15" s="36">
        <v>0</v>
      </c>
      <c r="Q15" s="36"/>
    </row>
    <row r="16" spans="1:17" s="17" customFormat="1" ht="15">
      <c r="A16" s="3"/>
      <c r="B16" s="36"/>
      <c r="C16" s="25"/>
      <c r="D16" s="38"/>
      <c r="E16" s="39"/>
      <c r="F16" s="39"/>
      <c r="G16" s="39"/>
      <c r="H16" s="38"/>
      <c r="I16" s="41"/>
      <c r="J16" s="41"/>
      <c r="K16" s="41"/>
      <c r="L16" s="41"/>
      <c r="M16" s="41"/>
      <c r="N16" s="41"/>
      <c r="O16" s="41"/>
      <c r="P16" s="42"/>
      <c r="Q16" s="42"/>
    </row>
    <row r="17" spans="1:17" s="15" customFormat="1" ht="15.75" thickBot="1">
      <c r="A17" s="21" t="s">
        <v>5</v>
      </c>
      <c r="B17" s="36"/>
      <c r="C17" s="21"/>
      <c r="D17" s="22"/>
      <c r="E17" s="21" t="s">
        <v>26</v>
      </c>
      <c r="F17" s="24"/>
      <c r="G17" s="24"/>
      <c r="H17" s="21"/>
      <c r="I17" s="26"/>
      <c r="J17" s="24"/>
      <c r="K17" s="24"/>
      <c r="L17" s="24"/>
      <c r="M17" s="24"/>
      <c r="N17" s="24"/>
      <c r="O17" s="24"/>
      <c r="P17" s="24"/>
      <c r="Q17" s="24"/>
    </row>
    <row r="18" spans="1:17" s="16" customFormat="1" ht="12">
      <c r="A18" s="28" t="s">
        <v>6</v>
      </c>
      <c r="B18" s="28" t="s">
        <v>96</v>
      </c>
      <c r="C18" s="28" t="s">
        <v>36</v>
      </c>
      <c r="D18" s="29" t="s">
        <v>7</v>
      </c>
      <c r="E18" s="28" t="s">
        <v>8</v>
      </c>
      <c r="F18" s="28" t="s">
        <v>9</v>
      </c>
      <c r="G18" s="28" t="s">
        <v>10</v>
      </c>
      <c r="H18" s="29" t="s">
        <v>11</v>
      </c>
      <c r="I18" s="28" t="s">
        <v>12</v>
      </c>
      <c r="J18" s="28" t="s">
        <v>13</v>
      </c>
      <c r="K18" s="28" t="s">
        <v>14</v>
      </c>
      <c r="L18" s="28" t="s">
        <v>15</v>
      </c>
      <c r="M18" s="28" t="s">
        <v>16</v>
      </c>
      <c r="N18" s="28" t="s">
        <v>17</v>
      </c>
      <c r="O18" s="28" t="s">
        <v>18</v>
      </c>
      <c r="P18" s="28" t="s">
        <v>86</v>
      </c>
      <c r="Q18" s="28" t="s">
        <v>19</v>
      </c>
    </row>
    <row r="19" spans="1:17" s="16" customFormat="1" ht="12" thickBot="1">
      <c r="A19" s="30"/>
      <c r="B19" s="30"/>
      <c r="C19" s="30"/>
      <c r="D19" s="31"/>
      <c r="E19" s="30" t="s">
        <v>20</v>
      </c>
      <c r="F19" s="30" t="s">
        <v>21</v>
      </c>
      <c r="G19" s="30" t="s">
        <v>22</v>
      </c>
      <c r="H19" s="31"/>
      <c r="I19" s="30"/>
      <c r="J19" s="30"/>
      <c r="K19" s="30"/>
      <c r="L19" s="30"/>
      <c r="M19" s="30"/>
      <c r="N19" s="30"/>
      <c r="O19" s="30"/>
      <c r="P19" s="30"/>
      <c r="Q19" s="30"/>
    </row>
    <row r="20" spans="1:17" s="81" customFormat="1" ht="15">
      <c r="A20" s="36" t="s">
        <v>12</v>
      </c>
      <c r="B20" s="32" t="s">
        <v>12</v>
      </c>
      <c r="C20" s="36">
        <v>23</v>
      </c>
      <c r="D20" s="78" t="s">
        <v>78</v>
      </c>
      <c r="E20" s="77">
        <v>1997</v>
      </c>
      <c r="F20" s="76" t="s">
        <v>79</v>
      </c>
      <c r="G20" s="76" t="s">
        <v>77</v>
      </c>
      <c r="H20" s="70" t="s">
        <v>89</v>
      </c>
      <c r="I20" s="34">
        <v>92</v>
      </c>
      <c r="J20" s="34">
        <v>93</v>
      </c>
      <c r="K20" s="34">
        <v>99</v>
      </c>
      <c r="L20" s="34">
        <v>97</v>
      </c>
      <c r="M20" s="34"/>
      <c r="N20" s="34"/>
      <c r="O20" s="36">
        <f>SUM(I20:N20)</f>
        <v>381</v>
      </c>
      <c r="P20" s="80">
        <v>17</v>
      </c>
      <c r="Q20" s="80" t="s">
        <v>49</v>
      </c>
    </row>
    <row r="21" spans="1:17" s="79" customFormat="1" ht="15">
      <c r="A21" s="36" t="s">
        <v>13</v>
      </c>
      <c r="B21" s="3"/>
      <c r="C21" s="36">
        <v>26</v>
      </c>
      <c r="D21" s="70" t="s">
        <v>102</v>
      </c>
      <c r="E21" s="84">
        <v>1996</v>
      </c>
      <c r="F21" s="84">
        <v>37418</v>
      </c>
      <c r="G21" s="33" t="s">
        <v>103</v>
      </c>
      <c r="H21" s="70" t="s">
        <v>104</v>
      </c>
      <c r="I21" s="36">
        <v>93</v>
      </c>
      <c r="J21" s="36">
        <v>96</v>
      </c>
      <c r="K21" s="36">
        <v>95</v>
      </c>
      <c r="L21" s="36">
        <v>95</v>
      </c>
      <c r="M21" s="36"/>
      <c r="N21" s="36"/>
      <c r="O21" s="36">
        <f>SUM(I21:N21)</f>
        <v>379</v>
      </c>
      <c r="P21" s="36">
        <v>17</v>
      </c>
      <c r="Q21" s="36" t="s">
        <v>49</v>
      </c>
    </row>
    <row r="22" spans="1:17" s="79" customFormat="1" ht="15">
      <c r="A22" s="36" t="s">
        <v>14</v>
      </c>
      <c r="B22" s="3" t="s">
        <v>13</v>
      </c>
      <c r="C22" s="36">
        <v>24</v>
      </c>
      <c r="D22" s="78" t="s">
        <v>75</v>
      </c>
      <c r="E22" s="75">
        <v>1997</v>
      </c>
      <c r="F22" s="76" t="s">
        <v>76</v>
      </c>
      <c r="G22" s="76" t="s">
        <v>77</v>
      </c>
      <c r="H22" s="70" t="s">
        <v>89</v>
      </c>
      <c r="I22" s="36">
        <v>80</v>
      </c>
      <c r="J22" s="36">
        <v>79</v>
      </c>
      <c r="K22" s="36">
        <v>77</v>
      </c>
      <c r="L22" s="36">
        <v>77</v>
      </c>
      <c r="M22" s="36"/>
      <c r="N22" s="36"/>
      <c r="O22" s="36">
        <f>SUM(I22:N22)</f>
        <v>313</v>
      </c>
      <c r="P22" s="36">
        <v>1</v>
      </c>
      <c r="Q22" s="36"/>
    </row>
    <row r="23" spans="1:17" s="79" customFormat="1" ht="15">
      <c r="A23" s="36" t="s">
        <v>15</v>
      </c>
      <c r="B23" s="82" t="s">
        <v>14</v>
      </c>
      <c r="C23" s="36">
        <v>25</v>
      </c>
      <c r="D23" s="85" t="s">
        <v>105</v>
      </c>
      <c r="E23" s="75">
        <v>1998</v>
      </c>
      <c r="F23" s="76" t="s">
        <v>106</v>
      </c>
      <c r="G23" s="76" t="s">
        <v>77</v>
      </c>
      <c r="H23" s="86" t="s">
        <v>89</v>
      </c>
      <c r="I23" s="36">
        <v>50</v>
      </c>
      <c r="J23" s="36">
        <v>76</v>
      </c>
      <c r="K23" s="36">
        <v>60</v>
      </c>
      <c r="L23" s="36">
        <v>54</v>
      </c>
      <c r="M23" s="36"/>
      <c r="N23" s="36"/>
      <c r="O23" s="36">
        <f>SUM(I23:N23)</f>
        <v>240</v>
      </c>
      <c r="P23" s="36">
        <v>1</v>
      </c>
      <c r="Q23" s="36"/>
    </row>
    <row r="24" spans="2:17" s="2" customFormat="1" ht="15">
      <c r="B24" s="3"/>
      <c r="E24" s="73"/>
      <c r="F24" s="3"/>
      <c r="G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2" customFormat="1" ht="15">
      <c r="A25" s="43" t="s">
        <v>23</v>
      </c>
      <c r="B25" s="3"/>
      <c r="C25" s="43"/>
      <c r="E25" s="43" t="s">
        <v>38</v>
      </c>
      <c r="F25" s="3"/>
      <c r="G25" s="3"/>
      <c r="I25" s="3"/>
      <c r="J25" s="3"/>
      <c r="K25" s="3"/>
      <c r="L25" s="3"/>
      <c r="M25" s="3"/>
      <c r="N25" s="3"/>
      <c r="O25" s="3"/>
      <c r="P25" s="3"/>
      <c r="Q25" s="3"/>
    </row>
    <row r="26" spans="2:17" s="2" customFormat="1" ht="15">
      <c r="B26" s="3"/>
      <c r="E26" s="3"/>
      <c r="F26" s="3"/>
      <c r="G26" s="3"/>
      <c r="I26" s="3"/>
      <c r="J26" s="3"/>
      <c r="K26" s="3"/>
      <c r="L26" s="3"/>
      <c r="M26" s="3"/>
      <c r="N26" s="3"/>
      <c r="O26" s="3"/>
      <c r="P26" s="3"/>
      <c r="Q26" s="3"/>
    </row>
    <row r="27" spans="2:17" s="2" customFormat="1" ht="15">
      <c r="B27" s="1"/>
      <c r="E27" s="3"/>
      <c r="F27" s="3"/>
      <c r="G27" s="3"/>
      <c r="I27" s="3"/>
      <c r="J27" s="3"/>
      <c r="K27" s="3"/>
      <c r="L27" s="3"/>
      <c r="M27" s="3"/>
      <c r="N27" s="3"/>
      <c r="O27" s="3"/>
      <c r="P27" s="3"/>
      <c r="Q27" s="3"/>
    </row>
    <row r="35" ht="9.75">
      <c r="E35" s="72"/>
    </row>
  </sheetData>
  <sheetProtection/>
  <mergeCells count="1">
    <mergeCell ref="K1:N1"/>
  </mergeCells>
  <hyperlinks>
    <hyperlink ref="K1:N1" location="úvod!A1" display="zpět"/>
  </hyperlinks>
  <printOptions horizontalCentered="1"/>
  <pageMargins left="0.3937007874015748" right="0.3937007874015748" top="0.5905511811023623" bottom="0.5905511811023623" header="0.5118110236220472" footer="0.5118110236220472"/>
  <pageSetup fitToHeight="7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D3" sqref="D3"/>
    </sheetView>
  </sheetViews>
  <sheetFormatPr defaultColWidth="9.140625" defaultRowHeight="12"/>
  <cols>
    <col min="1" max="2" width="6.8515625" style="18" customWidth="1"/>
    <col min="3" max="3" width="39.7109375" style="18" customWidth="1"/>
    <col min="4" max="4" width="14.140625" style="19" customWidth="1"/>
    <col min="5" max="5" width="14.00390625" style="19" customWidth="1"/>
    <col min="6" max="6" width="9.7109375" style="19" customWidth="1"/>
    <col min="7" max="7" width="44.8515625" style="18" customWidth="1"/>
    <col min="8" max="13" width="10.28125" style="19" customWidth="1"/>
    <col min="14" max="14" width="10.8515625" style="19" customWidth="1"/>
  </cols>
  <sheetData>
    <row r="1" spans="1:14" s="14" customFormat="1" ht="24">
      <c r="A1" s="18"/>
      <c r="B1" s="18"/>
      <c r="C1" s="18"/>
      <c r="D1" s="19"/>
      <c r="E1" s="19"/>
      <c r="F1" s="20" t="s">
        <v>0</v>
      </c>
      <c r="G1" s="18"/>
      <c r="H1" s="19"/>
      <c r="I1" s="19"/>
      <c r="J1" s="111" t="s">
        <v>35</v>
      </c>
      <c r="K1" s="111"/>
      <c r="L1" s="111"/>
      <c r="M1" s="111"/>
      <c r="N1" s="19"/>
    </row>
    <row r="2" spans="1:14" s="14" customFormat="1" ht="9.75">
      <c r="A2" s="18"/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s="15" customFormat="1" ht="15">
      <c r="A3" s="21" t="s">
        <v>1</v>
      </c>
      <c r="B3" s="21"/>
      <c r="C3" s="22"/>
      <c r="D3" s="23" t="s">
        <v>146</v>
      </c>
      <c r="E3" s="24"/>
      <c r="F3" s="24"/>
      <c r="G3" s="21"/>
      <c r="H3" s="24"/>
      <c r="I3" s="24"/>
      <c r="J3" s="24"/>
      <c r="K3" s="24"/>
      <c r="L3" s="24"/>
      <c r="M3" s="24"/>
      <c r="N3" s="24"/>
    </row>
    <row r="4" spans="1:14" s="15" customFormat="1" ht="15">
      <c r="A4" s="21" t="s">
        <v>2</v>
      </c>
      <c r="B4" s="21"/>
      <c r="C4" s="22"/>
      <c r="D4" s="23" t="s">
        <v>37</v>
      </c>
      <c r="E4" s="24"/>
      <c r="F4" s="24"/>
      <c r="G4" s="21"/>
      <c r="H4" s="24"/>
      <c r="I4" s="24"/>
      <c r="J4" s="24"/>
      <c r="K4" s="24"/>
      <c r="L4" s="24"/>
      <c r="M4" s="24"/>
      <c r="N4" s="26"/>
    </row>
    <row r="5" spans="1:14" s="15" customFormat="1" ht="15">
      <c r="A5" s="21" t="s">
        <v>3</v>
      </c>
      <c r="B5" s="21"/>
      <c r="C5" s="22"/>
      <c r="D5" s="23" t="s">
        <v>27</v>
      </c>
      <c r="E5" s="24"/>
      <c r="F5" s="24"/>
      <c r="G5" s="21"/>
      <c r="H5" s="24"/>
      <c r="I5" s="24"/>
      <c r="J5" s="24"/>
      <c r="K5" s="24"/>
      <c r="L5" s="24"/>
      <c r="M5" s="24"/>
      <c r="N5" s="24"/>
    </row>
    <row r="6" spans="1:14" s="15" customFormat="1" ht="15">
      <c r="A6" s="21" t="s">
        <v>4</v>
      </c>
      <c r="B6" s="21"/>
      <c r="C6" s="22"/>
      <c r="D6" s="27" t="s">
        <v>95</v>
      </c>
      <c r="E6" s="22"/>
      <c r="F6" s="24"/>
      <c r="G6" s="21"/>
      <c r="H6" s="24"/>
      <c r="I6" s="24"/>
      <c r="J6" s="24"/>
      <c r="K6" s="24"/>
      <c r="L6" s="24"/>
      <c r="M6" s="24"/>
      <c r="N6" s="24"/>
    </row>
    <row r="7" spans="1:14" s="15" customFormat="1" ht="15">
      <c r="A7" s="21"/>
      <c r="B7" s="21"/>
      <c r="C7" s="22"/>
      <c r="D7" s="27"/>
      <c r="E7" s="22"/>
      <c r="F7" s="24"/>
      <c r="G7" s="21"/>
      <c r="H7" s="24"/>
      <c r="I7" s="24"/>
      <c r="J7" s="24"/>
      <c r="K7" s="24"/>
      <c r="L7" s="24"/>
      <c r="M7" s="24"/>
      <c r="N7" s="24"/>
    </row>
    <row r="8" spans="1:14" s="95" customFormat="1" ht="24.75">
      <c r="A8" s="91" t="s">
        <v>123</v>
      </c>
      <c r="B8" s="91"/>
      <c r="C8" s="92"/>
      <c r="D8" s="93"/>
      <c r="E8" s="92"/>
      <c r="F8" s="94"/>
      <c r="G8" s="91"/>
      <c r="H8" s="94"/>
      <c r="I8" s="94"/>
      <c r="J8" s="94"/>
      <c r="K8" s="94"/>
      <c r="L8" s="94"/>
      <c r="M8" s="94"/>
      <c r="N8" s="94"/>
    </row>
    <row r="9" spans="1:14" s="15" customFormat="1" ht="15.75" thickBot="1">
      <c r="A9" s="21" t="s">
        <v>5</v>
      </c>
      <c r="B9" s="21"/>
      <c r="C9" s="22"/>
      <c r="D9" s="21" t="s">
        <v>25</v>
      </c>
      <c r="E9" s="24"/>
      <c r="F9" s="24"/>
      <c r="G9" s="21"/>
      <c r="H9" s="26"/>
      <c r="I9" s="24"/>
      <c r="J9" s="24"/>
      <c r="K9" s="24"/>
      <c r="L9" s="24"/>
      <c r="M9" s="24"/>
      <c r="N9" s="24"/>
    </row>
    <row r="10" spans="1:14" s="16" customFormat="1" ht="12">
      <c r="A10" s="28" t="s">
        <v>6</v>
      </c>
      <c r="B10" s="28" t="s">
        <v>36</v>
      </c>
      <c r="C10" s="29" t="s">
        <v>7</v>
      </c>
      <c r="D10" s="28" t="s">
        <v>8</v>
      </c>
      <c r="E10" s="28" t="s">
        <v>9</v>
      </c>
      <c r="F10" s="28" t="s">
        <v>10</v>
      </c>
      <c r="G10" s="29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</row>
    <row r="11" spans="1:14" s="16" customFormat="1" ht="12" thickBot="1">
      <c r="A11" s="30"/>
      <c r="B11" s="30"/>
      <c r="C11" s="31"/>
      <c r="D11" s="30" t="s">
        <v>20</v>
      </c>
      <c r="E11" s="30" t="s">
        <v>21</v>
      </c>
      <c r="F11" s="30" t="s">
        <v>22</v>
      </c>
      <c r="G11" s="31"/>
      <c r="H11" s="30"/>
      <c r="I11" s="30"/>
      <c r="J11" s="30"/>
      <c r="K11" s="30"/>
      <c r="L11" s="30"/>
      <c r="M11" s="30"/>
      <c r="N11" s="30"/>
    </row>
    <row r="12" spans="1:14" s="79" customFormat="1" ht="15">
      <c r="A12" s="36">
        <v>1</v>
      </c>
      <c r="B12" s="36">
        <v>118</v>
      </c>
      <c r="C12" s="70" t="s">
        <v>107</v>
      </c>
      <c r="D12" s="84">
        <v>1996</v>
      </c>
      <c r="E12" s="84">
        <v>37972</v>
      </c>
      <c r="F12" s="33" t="s">
        <v>108</v>
      </c>
      <c r="G12" s="70" t="s">
        <v>109</v>
      </c>
      <c r="H12" s="89">
        <v>103.2</v>
      </c>
      <c r="I12" s="89">
        <v>101.7</v>
      </c>
      <c r="J12" s="89">
        <v>103.2</v>
      </c>
      <c r="K12" s="89">
        <v>102.1</v>
      </c>
      <c r="L12" s="89">
        <v>100.2</v>
      </c>
      <c r="M12" s="89">
        <v>102.8</v>
      </c>
      <c r="N12" s="89">
        <f aca="true" t="shared" si="0" ref="N12:N17">SUM(H12:M12)</f>
        <v>613.2</v>
      </c>
    </row>
    <row r="13" spans="1:14" s="79" customFormat="1" ht="15">
      <c r="A13" s="36" t="s">
        <v>141</v>
      </c>
      <c r="B13" s="36">
        <v>122</v>
      </c>
      <c r="C13" s="63" t="s">
        <v>113</v>
      </c>
      <c r="D13" s="33" t="s">
        <v>98</v>
      </c>
      <c r="E13" s="33" t="s">
        <v>133</v>
      </c>
      <c r="F13" s="33" t="s">
        <v>115</v>
      </c>
      <c r="G13" s="63" t="s">
        <v>116</v>
      </c>
      <c r="H13" s="89">
        <v>102</v>
      </c>
      <c r="I13" s="89">
        <v>103.1</v>
      </c>
      <c r="J13" s="89">
        <v>101.1</v>
      </c>
      <c r="K13" s="89">
        <v>99.1</v>
      </c>
      <c r="L13" s="89">
        <v>101.2</v>
      </c>
      <c r="M13" s="89">
        <v>101.8</v>
      </c>
      <c r="N13" s="89">
        <f t="shared" si="0"/>
        <v>608.3</v>
      </c>
    </row>
    <row r="14" spans="1:14" s="79" customFormat="1" ht="15">
      <c r="A14" s="36" t="s">
        <v>142</v>
      </c>
      <c r="B14" s="36">
        <v>120</v>
      </c>
      <c r="C14" s="63" t="s">
        <v>110</v>
      </c>
      <c r="D14" s="33" t="s">
        <v>111</v>
      </c>
      <c r="E14" s="33" t="s">
        <v>112</v>
      </c>
      <c r="F14" s="33" t="s">
        <v>73</v>
      </c>
      <c r="G14" s="70" t="s">
        <v>74</v>
      </c>
      <c r="H14" s="89">
        <v>102.2</v>
      </c>
      <c r="I14" s="89">
        <v>100.2</v>
      </c>
      <c r="J14" s="89">
        <v>103.1</v>
      </c>
      <c r="K14" s="89">
        <v>100.2</v>
      </c>
      <c r="L14" s="89">
        <v>100.8</v>
      </c>
      <c r="M14" s="89">
        <v>101.2</v>
      </c>
      <c r="N14" s="89">
        <f t="shared" si="0"/>
        <v>607.7</v>
      </c>
    </row>
    <row r="15" spans="1:14" s="79" customFormat="1" ht="15">
      <c r="A15" s="36" t="s">
        <v>143</v>
      </c>
      <c r="B15" s="36">
        <v>121</v>
      </c>
      <c r="C15" s="87" t="s">
        <v>117</v>
      </c>
      <c r="D15" s="88">
        <v>1995</v>
      </c>
      <c r="E15" s="88">
        <v>36664</v>
      </c>
      <c r="F15" s="33" t="s">
        <v>118</v>
      </c>
      <c r="G15" s="63" t="s">
        <v>119</v>
      </c>
      <c r="H15" s="89">
        <v>97.3</v>
      </c>
      <c r="I15" s="89">
        <v>98.4</v>
      </c>
      <c r="J15" s="89">
        <v>100.2</v>
      </c>
      <c r="K15" s="89">
        <v>100.6</v>
      </c>
      <c r="L15" s="89">
        <v>101.5</v>
      </c>
      <c r="M15" s="89">
        <v>100.8</v>
      </c>
      <c r="N15" s="89">
        <f t="shared" si="0"/>
        <v>598.8</v>
      </c>
    </row>
    <row r="16" spans="1:14" s="79" customFormat="1" ht="15">
      <c r="A16" s="36" t="s">
        <v>144</v>
      </c>
      <c r="B16" s="36">
        <v>119</v>
      </c>
      <c r="C16" s="63" t="s">
        <v>80</v>
      </c>
      <c r="D16" s="33" t="s">
        <v>81</v>
      </c>
      <c r="E16" s="33" t="s">
        <v>82</v>
      </c>
      <c r="F16" s="33" t="s">
        <v>77</v>
      </c>
      <c r="G16" s="70" t="s">
        <v>89</v>
      </c>
      <c r="H16" s="89">
        <v>95.3</v>
      </c>
      <c r="I16" s="89">
        <v>95</v>
      </c>
      <c r="J16" s="89">
        <v>93.3</v>
      </c>
      <c r="K16" s="89">
        <v>100.1</v>
      </c>
      <c r="L16" s="89">
        <v>93</v>
      </c>
      <c r="M16" s="89">
        <v>94.8</v>
      </c>
      <c r="N16" s="89">
        <f t="shared" si="0"/>
        <v>571.5</v>
      </c>
    </row>
    <row r="17" spans="1:14" s="79" customFormat="1" ht="15">
      <c r="A17" s="36" t="s">
        <v>145</v>
      </c>
      <c r="B17" s="36">
        <v>117</v>
      </c>
      <c r="C17" s="63" t="s">
        <v>120</v>
      </c>
      <c r="D17" s="33" t="s">
        <v>121</v>
      </c>
      <c r="E17" s="33" t="s">
        <v>122</v>
      </c>
      <c r="F17" s="33" t="s">
        <v>77</v>
      </c>
      <c r="G17" s="70" t="s">
        <v>89</v>
      </c>
      <c r="H17" s="89">
        <v>76.7</v>
      </c>
      <c r="I17" s="89">
        <v>75.5</v>
      </c>
      <c r="J17" s="89">
        <v>78.6</v>
      </c>
      <c r="K17" s="89">
        <v>84.3</v>
      </c>
      <c r="L17" s="89">
        <v>75.8</v>
      </c>
      <c r="M17" s="89">
        <v>81</v>
      </c>
      <c r="N17" s="89">
        <f t="shared" si="0"/>
        <v>471.9</v>
      </c>
    </row>
    <row r="18" spans="1:14" s="17" customFormat="1" ht="15">
      <c r="A18" s="3"/>
      <c r="B18" s="25"/>
      <c r="C18" s="38"/>
      <c r="D18" s="39"/>
      <c r="E18" s="39"/>
      <c r="F18" s="39"/>
      <c r="G18" s="38"/>
      <c r="H18" s="90"/>
      <c r="I18" s="90"/>
      <c r="J18" s="90"/>
      <c r="K18" s="90"/>
      <c r="L18" s="90"/>
      <c r="M18" s="90"/>
      <c r="N18" s="90"/>
    </row>
    <row r="19" spans="1:14" s="15" customFormat="1" ht="15.75" thickBot="1">
      <c r="A19" s="21" t="s">
        <v>5</v>
      </c>
      <c r="B19" s="21"/>
      <c r="C19" s="22"/>
      <c r="D19" s="21" t="s">
        <v>26</v>
      </c>
      <c r="E19" s="24"/>
      <c r="F19" s="24"/>
      <c r="G19" s="21"/>
      <c r="H19" s="26"/>
      <c r="I19" s="24"/>
      <c r="J19" s="24"/>
      <c r="K19" s="24"/>
      <c r="L19" s="24"/>
      <c r="M19" s="24"/>
      <c r="N19" s="24"/>
    </row>
    <row r="20" spans="1:14" s="16" customFormat="1" ht="12">
      <c r="A20" s="28" t="s">
        <v>6</v>
      </c>
      <c r="B20" s="28" t="s">
        <v>36</v>
      </c>
      <c r="C20" s="29" t="s">
        <v>7</v>
      </c>
      <c r="D20" s="28" t="s">
        <v>8</v>
      </c>
      <c r="E20" s="28" t="s">
        <v>9</v>
      </c>
      <c r="F20" s="28" t="s">
        <v>10</v>
      </c>
      <c r="G20" s="29" t="s">
        <v>11</v>
      </c>
      <c r="H20" s="28" t="s">
        <v>12</v>
      </c>
      <c r="I20" s="28" t="s">
        <v>13</v>
      </c>
      <c r="J20" s="28" t="s">
        <v>14</v>
      </c>
      <c r="K20" s="28" t="s">
        <v>15</v>
      </c>
      <c r="L20" s="28" t="s">
        <v>16</v>
      </c>
      <c r="M20" s="28" t="s">
        <v>17</v>
      </c>
      <c r="N20" s="28" t="s">
        <v>18</v>
      </c>
    </row>
    <row r="21" spans="1:14" s="16" customFormat="1" ht="12" thickBot="1">
      <c r="A21" s="30"/>
      <c r="B21" s="30"/>
      <c r="C21" s="31"/>
      <c r="D21" s="30" t="s">
        <v>20</v>
      </c>
      <c r="E21" s="30" t="s">
        <v>21</v>
      </c>
      <c r="F21" s="30" t="s">
        <v>22</v>
      </c>
      <c r="G21" s="31"/>
      <c r="H21" s="30"/>
      <c r="I21" s="30"/>
      <c r="J21" s="30"/>
      <c r="K21" s="30"/>
      <c r="L21" s="30"/>
      <c r="M21" s="30"/>
      <c r="N21" s="30"/>
    </row>
    <row r="22" spans="1:14" s="79" customFormat="1" ht="15">
      <c r="A22" s="36">
        <v>1</v>
      </c>
      <c r="B22" s="36">
        <v>26</v>
      </c>
      <c r="C22" s="70" t="s">
        <v>102</v>
      </c>
      <c r="D22" s="84">
        <v>1996</v>
      </c>
      <c r="E22" s="84">
        <v>37418</v>
      </c>
      <c r="F22" s="33" t="s">
        <v>103</v>
      </c>
      <c r="G22" s="70" t="s">
        <v>104</v>
      </c>
      <c r="H22" s="96">
        <v>97.8</v>
      </c>
      <c r="I22" s="96">
        <v>100.5</v>
      </c>
      <c r="J22" s="96">
        <v>100.2</v>
      </c>
      <c r="K22" s="96">
        <v>100.2</v>
      </c>
      <c r="L22" s="96"/>
      <c r="M22" s="96"/>
      <c r="N22" s="89">
        <f>SUM(H22:M22)</f>
        <v>398.7</v>
      </c>
    </row>
    <row r="23" spans="1:14" s="81" customFormat="1" ht="15">
      <c r="A23" s="36">
        <v>2</v>
      </c>
      <c r="B23" s="36">
        <v>23</v>
      </c>
      <c r="C23" s="78" t="s">
        <v>78</v>
      </c>
      <c r="D23" s="77">
        <v>1997</v>
      </c>
      <c r="E23" s="76" t="s">
        <v>79</v>
      </c>
      <c r="F23" s="76" t="s">
        <v>77</v>
      </c>
      <c r="G23" s="70" t="s">
        <v>89</v>
      </c>
      <c r="H23" s="89">
        <v>96.9</v>
      </c>
      <c r="I23" s="89">
        <v>98.3</v>
      </c>
      <c r="J23" s="89">
        <v>102.5</v>
      </c>
      <c r="K23" s="89">
        <v>100.8</v>
      </c>
      <c r="L23" s="89"/>
      <c r="M23" s="89"/>
      <c r="N23" s="89">
        <f>SUM(H23:M23)</f>
        <v>398.5</v>
      </c>
    </row>
    <row r="24" spans="1:14" s="79" customFormat="1" ht="15">
      <c r="A24" s="36">
        <v>3</v>
      </c>
      <c r="B24" s="36">
        <v>24</v>
      </c>
      <c r="C24" s="78" t="s">
        <v>75</v>
      </c>
      <c r="D24" s="75">
        <v>1997</v>
      </c>
      <c r="E24" s="76" t="s">
        <v>76</v>
      </c>
      <c r="F24" s="76" t="s">
        <v>77</v>
      </c>
      <c r="G24" s="70" t="s">
        <v>89</v>
      </c>
      <c r="H24" s="89">
        <v>85.1</v>
      </c>
      <c r="I24" s="89">
        <v>82.3</v>
      </c>
      <c r="J24" s="89">
        <v>80.7</v>
      </c>
      <c r="K24" s="89">
        <v>80.5</v>
      </c>
      <c r="L24" s="89"/>
      <c r="M24" s="89"/>
      <c r="N24" s="89">
        <f>SUM(H24:M24)</f>
        <v>328.59999999999997</v>
      </c>
    </row>
    <row r="25" spans="1:14" s="79" customFormat="1" ht="15">
      <c r="A25" s="36">
        <v>4</v>
      </c>
      <c r="B25" s="36">
        <v>25</v>
      </c>
      <c r="C25" s="85" t="s">
        <v>105</v>
      </c>
      <c r="D25" s="75">
        <v>1998</v>
      </c>
      <c r="E25" s="76" t="s">
        <v>106</v>
      </c>
      <c r="F25" s="76" t="s">
        <v>77</v>
      </c>
      <c r="G25" s="86" t="s">
        <v>89</v>
      </c>
      <c r="H25" s="89">
        <v>64</v>
      </c>
      <c r="I25" s="89">
        <v>80.8</v>
      </c>
      <c r="J25" s="89">
        <v>66.5</v>
      </c>
      <c r="K25" s="89">
        <v>59.2</v>
      </c>
      <c r="L25" s="89"/>
      <c r="M25" s="89"/>
      <c r="N25" s="89">
        <f>SUM(H25:M25)</f>
        <v>270.5</v>
      </c>
    </row>
    <row r="26" spans="4:14" s="2" customFormat="1" ht="15">
      <c r="D26" s="73"/>
      <c r="E26" s="3"/>
      <c r="F26" s="3"/>
      <c r="H26" s="3"/>
      <c r="I26" s="3"/>
      <c r="J26" s="3"/>
      <c r="K26" s="3"/>
      <c r="L26" s="3"/>
      <c r="M26" s="3"/>
      <c r="N26" s="3"/>
    </row>
    <row r="27" spans="1:14" s="2" customFormat="1" ht="15">
      <c r="A27" s="43" t="s">
        <v>23</v>
      </c>
      <c r="B27" s="43"/>
      <c r="D27" s="43" t="s">
        <v>38</v>
      </c>
      <c r="E27" s="3"/>
      <c r="F27" s="3"/>
      <c r="H27" s="3"/>
      <c r="I27" s="3"/>
      <c r="J27" s="3"/>
      <c r="K27" s="3"/>
      <c r="L27" s="3"/>
      <c r="M27" s="3"/>
      <c r="N27" s="3"/>
    </row>
    <row r="28" spans="4:14" s="2" customFormat="1" ht="15">
      <c r="D28" s="3"/>
      <c r="E28" s="3"/>
      <c r="F28" s="3"/>
      <c r="H28" s="3"/>
      <c r="I28" s="3"/>
      <c r="J28" s="3"/>
      <c r="K28" s="3"/>
      <c r="L28" s="3"/>
      <c r="M28" s="3"/>
      <c r="N28" s="3"/>
    </row>
    <row r="29" spans="4:14" s="2" customFormat="1" ht="15">
      <c r="D29" s="3"/>
      <c r="E29" s="3"/>
      <c r="F29" s="3"/>
      <c r="H29" s="3"/>
      <c r="I29" s="3"/>
      <c r="J29" s="3"/>
      <c r="K29" s="3"/>
      <c r="L29" s="3"/>
      <c r="M29" s="3"/>
      <c r="N29" s="3"/>
    </row>
    <row r="37" ht="9.75">
      <c r="D37" s="72"/>
    </row>
  </sheetData>
  <sheetProtection/>
  <mergeCells count="1">
    <mergeCell ref="J1:M1"/>
  </mergeCells>
  <hyperlinks>
    <hyperlink ref="J1:M1" location="úvod!A1" display="zpět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F22" sqref="F22"/>
    </sheetView>
  </sheetViews>
  <sheetFormatPr defaultColWidth="9.140625" defaultRowHeight="12"/>
  <sheetData>
    <row r="1" spans="1:26" ht="15.75" thickBot="1">
      <c r="A1" s="120" t="s">
        <v>39</v>
      </c>
      <c r="B1" s="121"/>
      <c r="C1" s="121"/>
      <c r="D1" s="121"/>
      <c r="E1" s="121"/>
      <c r="F1" s="121"/>
      <c r="G1" s="121"/>
      <c r="H1" s="121"/>
      <c r="I1" s="121"/>
      <c r="J1" s="122"/>
      <c r="K1" s="123" t="s">
        <v>40</v>
      </c>
      <c r="L1" s="124"/>
      <c r="O1" s="120" t="s">
        <v>56</v>
      </c>
      <c r="P1" s="121"/>
      <c r="Q1" s="121"/>
      <c r="R1" s="121"/>
      <c r="S1" s="121"/>
      <c r="T1" s="121"/>
      <c r="U1" s="121"/>
      <c r="V1" s="121"/>
      <c r="W1" s="121"/>
      <c r="X1" s="122"/>
      <c r="Y1" s="123" t="s">
        <v>57</v>
      </c>
      <c r="Z1" s="124"/>
    </row>
    <row r="2" spans="1:26" ht="18" thickBo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O2" s="141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</row>
    <row r="3" spans="1:26" ht="15.75" thickBot="1">
      <c r="A3" s="47"/>
      <c r="B3" s="128" t="s">
        <v>41</v>
      </c>
      <c r="C3" s="129"/>
      <c r="D3" s="129"/>
      <c r="E3" s="129"/>
      <c r="F3" s="130"/>
      <c r="G3" s="128"/>
      <c r="H3" s="129"/>
      <c r="I3" s="129"/>
      <c r="J3" s="129"/>
      <c r="K3" s="129"/>
      <c r="L3" s="130"/>
      <c r="O3" s="47"/>
      <c r="P3" s="128" t="s">
        <v>58</v>
      </c>
      <c r="Q3" s="129"/>
      <c r="R3" s="129"/>
      <c r="S3" s="129"/>
      <c r="T3" s="130"/>
      <c r="U3" s="128"/>
      <c r="V3" s="129"/>
      <c r="W3" s="129"/>
      <c r="X3" s="129"/>
      <c r="Y3" s="129"/>
      <c r="Z3" s="130"/>
    </row>
    <row r="4" spans="1:26" ht="9.75">
      <c r="A4" s="114" t="s">
        <v>19</v>
      </c>
      <c r="B4" s="48"/>
      <c r="C4" s="116" t="s">
        <v>43</v>
      </c>
      <c r="D4" s="48"/>
      <c r="E4" s="116" t="s">
        <v>45</v>
      </c>
      <c r="F4" s="112" t="s">
        <v>46</v>
      </c>
      <c r="G4" s="118"/>
      <c r="H4" s="116"/>
      <c r="I4" s="116"/>
      <c r="J4" s="131"/>
      <c r="K4" s="132"/>
      <c r="L4" s="112"/>
      <c r="O4" s="114" t="s">
        <v>19</v>
      </c>
      <c r="P4" s="48"/>
      <c r="Q4" s="116" t="s">
        <v>43</v>
      </c>
      <c r="R4" s="48"/>
      <c r="S4" s="116" t="s">
        <v>45</v>
      </c>
      <c r="T4" s="112" t="s">
        <v>46</v>
      </c>
      <c r="U4" s="118"/>
      <c r="V4" s="116"/>
      <c r="W4" s="116"/>
      <c r="X4" s="131"/>
      <c r="Y4" s="132"/>
      <c r="Z4" s="112"/>
    </row>
    <row r="5" spans="1:26" ht="10.5" thickBot="1">
      <c r="A5" s="115"/>
      <c r="B5" s="49" t="s">
        <v>42</v>
      </c>
      <c r="C5" s="117"/>
      <c r="D5" s="49" t="s">
        <v>44</v>
      </c>
      <c r="E5" s="117"/>
      <c r="F5" s="113"/>
      <c r="G5" s="119"/>
      <c r="H5" s="117"/>
      <c r="I5" s="117"/>
      <c r="J5" s="133"/>
      <c r="K5" s="134"/>
      <c r="L5" s="113"/>
      <c r="O5" s="115"/>
      <c r="P5" s="49" t="s">
        <v>42</v>
      </c>
      <c r="Q5" s="117"/>
      <c r="R5" s="49" t="s">
        <v>44</v>
      </c>
      <c r="S5" s="117"/>
      <c r="T5" s="113"/>
      <c r="U5" s="119"/>
      <c r="V5" s="117"/>
      <c r="W5" s="117"/>
      <c r="X5" s="133"/>
      <c r="Y5" s="134"/>
      <c r="Z5" s="113"/>
    </row>
    <row r="6" spans="1:26" ht="15">
      <c r="A6" s="50" t="s">
        <v>47</v>
      </c>
      <c r="B6" s="51">
        <v>580</v>
      </c>
      <c r="C6" s="51">
        <v>570</v>
      </c>
      <c r="D6" s="51">
        <v>560</v>
      </c>
      <c r="E6" s="51" t="s">
        <v>48</v>
      </c>
      <c r="F6" s="52" t="s">
        <v>48</v>
      </c>
      <c r="G6" s="51"/>
      <c r="H6" s="51"/>
      <c r="I6" s="51"/>
      <c r="J6" s="139"/>
      <c r="K6" s="140"/>
      <c r="L6" s="52"/>
      <c r="O6" s="50" t="s">
        <v>47</v>
      </c>
      <c r="P6" s="51">
        <v>595</v>
      </c>
      <c r="Q6" s="51">
        <v>590</v>
      </c>
      <c r="R6" s="51">
        <v>585</v>
      </c>
      <c r="S6" s="51" t="s">
        <v>48</v>
      </c>
      <c r="T6" s="52" t="s">
        <v>48</v>
      </c>
      <c r="U6" s="51"/>
      <c r="V6" s="51"/>
      <c r="W6" s="51"/>
      <c r="X6" s="139"/>
      <c r="Y6" s="140"/>
      <c r="Z6" s="52"/>
    </row>
    <row r="7" spans="1:26" ht="15">
      <c r="A7" s="53" t="s">
        <v>49</v>
      </c>
      <c r="B7" s="54">
        <v>565</v>
      </c>
      <c r="C7" s="54">
        <v>555</v>
      </c>
      <c r="D7" s="54">
        <v>545</v>
      </c>
      <c r="E7" s="54" t="s">
        <v>48</v>
      </c>
      <c r="F7" s="55" t="s">
        <v>48</v>
      </c>
      <c r="G7" s="54"/>
      <c r="H7" s="54"/>
      <c r="I7" s="54"/>
      <c r="J7" s="135"/>
      <c r="K7" s="136"/>
      <c r="L7" s="55"/>
      <c r="O7" s="53" t="s">
        <v>49</v>
      </c>
      <c r="P7" s="54">
        <v>580</v>
      </c>
      <c r="Q7" s="54">
        <v>575</v>
      </c>
      <c r="R7" s="54">
        <v>570</v>
      </c>
      <c r="S7" s="54" t="s">
        <v>48</v>
      </c>
      <c r="T7" s="55" t="s">
        <v>48</v>
      </c>
      <c r="U7" s="54"/>
      <c r="V7" s="54"/>
      <c r="W7" s="54"/>
      <c r="X7" s="135"/>
      <c r="Y7" s="136"/>
      <c r="Z7" s="55"/>
    </row>
    <row r="8" spans="1:26" ht="15">
      <c r="A8" s="56" t="s">
        <v>50</v>
      </c>
      <c r="B8" s="57">
        <v>545</v>
      </c>
      <c r="C8" s="57">
        <v>535</v>
      </c>
      <c r="D8" s="57">
        <v>525</v>
      </c>
      <c r="E8" s="57" t="s">
        <v>48</v>
      </c>
      <c r="F8" s="58" t="s">
        <v>48</v>
      </c>
      <c r="G8" s="57"/>
      <c r="H8" s="57"/>
      <c r="I8" s="57"/>
      <c r="J8" s="135"/>
      <c r="K8" s="136"/>
      <c r="L8" s="58"/>
      <c r="O8" s="56" t="s">
        <v>50</v>
      </c>
      <c r="P8" s="57">
        <v>560</v>
      </c>
      <c r="Q8" s="57">
        <v>555</v>
      </c>
      <c r="R8" s="57">
        <v>550</v>
      </c>
      <c r="S8" s="57" t="s">
        <v>48</v>
      </c>
      <c r="T8" s="58" t="s">
        <v>48</v>
      </c>
      <c r="U8" s="57"/>
      <c r="V8" s="57"/>
      <c r="W8" s="57"/>
      <c r="X8" s="135"/>
      <c r="Y8" s="136"/>
      <c r="Z8" s="58"/>
    </row>
    <row r="9" spans="1:26" ht="15.75" thickBot="1">
      <c r="A9" s="59" t="s">
        <v>51</v>
      </c>
      <c r="B9" s="60">
        <v>520</v>
      </c>
      <c r="C9" s="60">
        <v>510</v>
      </c>
      <c r="D9" s="60">
        <v>500</v>
      </c>
      <c r="E9" s="60" t="s">
        <v>48</v>
      </c>
      <c r="F9" s="61" t="s">
        <v>48</v>
      </c>
      <c r="G9" s="60"/>
      <c r="H9" s="60"/>
      <c r="I9" s="60"/>
      <c r="J9" s="137"/>
      <c r="K9" s="138"/>
      <c r="L9" s="61"/>
      <c r="O9" s="59" t="s">
        <v>51</v>
      </c>
      <c r="P9" s="60">
        <v>535</v>
      </c>
      <c r="Q9" s="60">
        <v>530</v>
      </c>
      <c r="R9" s="60">
        <v>525</v>
      </c>
      <c r="S9" s="60" t="s">
        <v>48</v>
      </c>
      <c r="T9" s="61" t="s">
        <v>48</v>
      </c>
      <c r="U9" s="60"/>
      <c r="V9" s="60"/>
      <c r="W9" s="60"/>
      <c r="X9" s="137"/>
      <c r="Y9" s="138"/>
      <c r="Z9" s="61"/>
    </row>
    <row r="10" spans="1:26" ht="18" thickBo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  <c r="O10" s="144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6"/>
    </row>
    <row r="11" spans="1:26" ht="15.75" thickBot="1">
      <c r="A11" s="62"/>
      <c r="B11" s="128" t="s">
        <v>52</v>
      </c>
      <c r="C11" s="129"/>
      <c r="D11" s="129"/>
      <c r="E11" s="129"/>
      <c r="F11" s="130"/>
      <c r="G11" s="128" t="s">
        <v>52</v>
      </c>
      <c r="H11" s="129"/>
      <c r="I11" s="129"/>
      <c r="J11" s="129"/>
      <c r="K11" s="129"/>
      <c r="L11" s="130"/>
      <c r="O11" s="47"/>
      <c r="P11" s="128" t="s">
        <v>59</v>
      </c>
      <c r="Q11" s="129"/>
      <c r="R11" s="129"/>
      <c r="S11" s="129"/>
      <c r="T11" s="130"/>
      <c r="U11" s="128" t="s">
        <v>59</v>
      </c>
      <c r="V11" s="129"/>
      <c r="W11" s="129"/>
      <c r="X11" s="129"/>
      <c r="Y11" s="129"/>
      <c r="Z11" s="130"/>
    </row>
    <row r="12" spans="1:26" ht="9.75">
      <c r="A12" s="114" t="s">
        <v>19</v>
      </c>
      <c r="B12" s="48"/>
      <c r="C12" s="116" t="s">
        <v>43</v>
      </c>
      <c r="D12" s="48"/>
      <c r="E12" s="116" t="s">
        <v>45</v>
      </c>
      <c r="F12" s="112" t="s">
        <v>46</v>
      </c>
      <c r="G12" s="48"/>
      <c r="H12" s="116" t="s">
        <v>54</v>
      </c>
      <c r="I12" s="48"/>
      <c r="J12" s="131"/>
      <c r="K12" s="132"/>
      <c r="L12" s="112"/>
      <c r="O12" s="114" t="s">
        <v>19</v>
      </c>
      <c r="P12" s="48"/>
      <c r="Q12" s="116" t="s">
        <v>43</v>
      </c>
      <c r="R12" s="48"/>
      <c r="S12" s="116" t="s">
        <v>45</v>
      </c>
      <c r="T12" s="112" t="s">
        <v>46</v>
      </c>
      <c r="U12" s="48"/>
      <c r="V12" s="116" t="s">
        <v>54</v>
      </c>
      <c r="W12" s="48"/>
      <c r="X12" s="131"/>
      <c r="Y12" s="132"/>
      <c r="Z12" s="112"/>
    </row>
    <row r="13" spans="1:26" ht="10.5" thickBot="1">
      <c r="A13" s="115"/>
      <c r="B13" s="49" t="s">
        <v>42</v>
      </c>
      <c r="C13" s="117"/>
      <c r="D13" s="49" t="s">
        <v>44</v>
      </c>
      <c r="E13" s="117"/>
      <c r="F13" s="113"/>
      <c r="G13" s="49" t="s">
        <v>53</v>
      </c>
      <c r="H13" s="117"/>
      <c r="I13" s="49" t="s">
        <v>55</v>
      </c>
      <c r="J13" s="133"/>
      <c r="K13" s="134"/>
      <c r="L13" s="113"/>
      <c r="O13" s="115"/>
      <c r="P13" s="49" t="s">
        <v>42</v>
      </c>
      <c r="Q13" s="117"/>
      <c r="R13" s="49" t="s">
        <v>44</v>
      </c>
      <c r="S13" s="117"/>
      <c r="T13" s="113"/>
      <c r="U13" s="49" t="s">
        <v>53</v>
      </c>
      <c r="V13" s="117"/>
      <c r="W13" s="49" t="s">
        <v>55</v>
      </c>
      <c r="X13" s="133"/>
      <c r="Y13" s="134"/>
      <c r="Z13" s="113"/>
    </row>
    <row r="14" spans="1:26" ht="15">
      <c r="A14" s="50" t="s">
        <v>47</v>
      </c>
      <c r="B14" s="51" t="s">
        <v>48</v>
      </c>
      <c r="C14" s="51" t="s">
        <v>48</v>
      </c>
      <c r="D14" s="51" t="s">
        <v>48</v>
      </c>
      <c r="E14" s="51" t="s">
        <v>48</v>
      </c>
      <c r="F14" s="52" t="s">
        <v>48</v>
      </c>
      <c r="G14" s="51">
        <v>380</v>
      </c>
      <c r="H14" s="51">
        <v>375</v>
      </c>
      <c r="I14" s="51">
        <v>370</v>
      </c>
      <c r="J14" s="139"/>
      <c r="K14" s="140"/>
      <c r="L14" s="52"/>
      <c r="O14" s="50" t="s">
        <v>47</v>
      </c>
      <c r="P14" s="51" t="s">
        <v>48</v>
      </c>
      <c r="Q14" s="51" t="s">
        <v>48</v>
      </c>
      <c r="R14" s="51" t="s">
        <v>48</v>
      </c>
      <c r="S14" s="51" t="s">
        <v>48</v>
      </c>
      <c r="T14" s="52" t="s">
        <v>48</v>
      </c>
      <c r="U14" s="51">
        <v>395</v>
      </c>
      <c r="V14" s="51">
        <v>390</v>
      </c>
      <c r="W14" s="51">
        <v>385</v>
      </c>
      <c r="X14" s="139"/>
      <c r="Y14" s="140"/>
      <c r="Z14" s="52"/>
    </row>
    <row r="15" spans="1:26" ht="15">
      <c r="A15" s="53" t="s">
        <v>49</v>
      </c>
      <c r="B15" s="54">
        <v>375</v>
      </c>
      <c r="C15" s="54">
        <v>370</v>
      </c>
      <c r="D15" s="54">
        <v>365</v>
      </c>
      <c r="E15" s="54">
        <v>360</v>
      </c>
      <c r="F15" s="55">
        <v>355</v>
      </c>
      <c r="G15" s="54">
        <v>370</v>
      </c>
      <c r="H15" s="54">
        <v>365</v>
      </c>
      <c r="I15" s="54">
        <v>360</v>
      </c>
      <c r="J15" s="135"/>
      <c r="K15" s="136"/>
      <c r="L15" s="55"/>
      <c r="O15" s="53" t="s">
        <v>49</v>
      </c>
      <c r="P15" s="54">
        <v>390</v>
      </c>
      <c r="Q15" s="54">
        <v>385</v>
      </c>
      <c r="R15" s="54">
        <v>380</v>
      </c>
      <c r="S15" s="54">
        <v>375</v>
      </c>
      <c r="T15" s="55">
        <v>370</v>
      </c>
      <c r="U15" s="54">
        <v>385</v>
      </c>
      <c r="V15" s="54">
        <v>380</v>
      </c>
      <c r="W15" s="54">
        <v>375</v>
      </c>
      <c r="X15" s="135"/>
      <c r="Y15" s="136"/>
      <c r="Z15" s="55"/>
    </row>
    <row r="16" spans="1:26" ht="15">
      <c r="A16" s="56" t="s">
        <v>50</v>
      </c>
      <c r="B16" s="57">
        <v>360</v>
      </c>
      <c r="C16" s="57">
        <v>355</v>
      </c>
      <c r="D16" s="57">
        <v>350</v>
      </c>
      <c r="E16" s="57">
        <v>345</v>
      </c>
      <c r="F16" s="58">
        <v>340</v>
      </c>
      <c r="G16" s="57">
        <v>355</v>
      </c>
      <c r="H16" s="57">
        <v>350</v>
      </c>
      <c r="I16" s="57">
        <v>345</v>
      </c>
      <c r="J16" s="135"/>
      <c r="K16" s="136"/>
      <c r="L16" s="58"/>
      <c r="O16" s="56" t="s">
        <v>50</v>
      </c>
      <c r="P16" s="57">
        <v>375</v>
      </c>
      <c r="Q16" s="57">
        <v>370</v>
      </c>
      <c r="R16" s="57">
        <v>365</v>
      </c>
      <c r="S16" s="57">
        <v>360</v>
      </c>
      <c r="T16" s="58">
        <v>355</v>
      </c>
      <c r="U16" s="57">
        <v>370</v>
      </c>
      <c r="V16" s="57">
        <v>365</v>
      </c>
      <c r="W16" s="57">
        <v>360</v>
      </c>
      <c r="X16" s="135"/>
      <c r="Y16" s="136"/>
      <c r="Z16" s="58"/>
    </row>
    <row r="17" spans="1:26" ht="15.75" thickBot="1">
      <c r="A17" s="59" t="s">
        <v>51</v>
      </c>
      <c r="B17" s="60">
        <v>340</v>
      </c>
      <c r="C17" s="60">
        <v>335</v>
      </c>
      <c r="D17" s="60">
        <v>330</v>
      </c>
      <c r="E17" s="60">
        <v>325</v>
      </c>
      <c r="F17" s="61">
        <v>320</v>
      </c>
      <c r="G17" s="60">
        <v>335</v>
      </c>
      <c r="H17" s="60">
        <v>330</v>
      </c>
      <c r="I17" s="60">
        <v>325</v>
      </c>
      <c r="J17" s="137"/>
      <c r="K17" s="138"/>
      <c r="L17" s="61"/>
      <c r="O17" s="59" t="s">
        <v>51</v>
      </c>
      <c r="P17" s="60">
        <v>355</v>
      </c>
      <c r="Q17" s="60">
        <v>350</v>
      </c>
      <c r="R17" s="60">
        <v>345</v>
      </c>
      <c r="S17" s="60">
        <v>340</v>
      </c>
      <c r="T17" s="61">
        <v>335</v>
      </c>
      <c r="U17" s="60">
        <v>350</v>
      </c>
      <c r="V17" s="60">
        <v>345</v>
      </c>
      <c r="W17" s="60">
        <v>340</v>
      </c>
      <c r="X17" s="137"/>
      <c r="Y17" s="138"/>
      <c r="Z17" s="61"/>
    </row>
  </sheetData>
  <sheetProtection/>
  <mergeCells count="64">
    <mergeCell ref="X16:Y16"/>
    <mergeCell ref="V12:V13"/>
    <mergeCell ref="X17:Y17"/>
    <mergeCell ref="X8:Y8"/>
    <mergeCell ref="X9:Y9"/>
    <mergeCell ref="O10:Z10"/>
    <mergeCell ref="P11:T11"/>
    <mergeCell ref="U11:Z11"/>
    <mergeCell ref="Z12:Z13"/>
    <mergeCell ref="X14:Y14"/>
    <mergeCell ref="X15:Y15"/>
    <mergeCell ref="O1:X1"/>
    <mergeCell ref="Y1:Z1"/>
    <mergeCell ref="O2:Z2"/>
    <mergeCell ref="P3:T3"/>
    <mergeCell ref="U3:Z3"/>
    <mergeCell ref="X6:Y6"/>
    <mergeCell ref="J15:K15"/>
    <mergeCell ref="O4:O5"/>
    <mergeCell ref="Q4:Q5"/>
    <mergeCell ref="S4:S5"/>
    <mergeCell ref="L4:L5"/>
    <mergeCell ref="J6:K6"/>
    <mergeCell ref="J7:K7"/>
    <mergeCell ref="O12:O13"/>
    <mergeCell ref="Q12:Q13"/>
    <mergeCell ref="S12:S13"/>
    <mergeCell ref="Z4:Z5"/>
    <mergeCell ref="J14:K14"/>
    <mergeCell ref="T4:T5"/>
    <mergeCell ref="V4:V5"/>
    <mergeCell ref="W4:W5"/>
    <mergeCell ref="U4:U5"/>
    <mergeCell ref="X12:Y13"/>
    <mergeCell ref="X4:Y5"/>
    <mergeCell ref="X7:Y7"/>
    <mergeCell ref="T12:T13"/>
    <mergeCell ref="J16:K16"/>
    <mergeCell ref="J17:K17"/>
    <mergeCell ref="J8:K8"/>
    <mergeCell ref="J9:K9"/>
    <mergeCell ref="A10:L10"/>
    <mergeCell ref="B11:F11"/>
    <mergeCell ref="G11:L11"/>
    <mergeCell ref="A12:A13"/>
    <mergeCell ref="C12:C13"/>
    <mergeCell ref="E12:E13"/>
    <mergeCell ref="A1:J1"/>
    <mergeCell ref="K1:L1"/>
    <mergeCell ref="A2:L2"/>
    <mergeCell ref="B3:F3"/>
    <mergeCell ref="G3:L3"/>
    <mergeCell ref="J12:K13"/>
    <mergeCell ref="J4:K5"/>
    <mergeCell ref="L12:L13"/>
    <mergeCell ref="A4:A5"/>
    <mergeCell ref="C4:C5"/>
    <mergeCell ref="E4:E5"/>
    <mergeCell ref="F4:F5"/>
    <mergeCell ref="F12:F13"/>
    <mergeCell ref="H12:H13"/>
    <mergeCell ref="H4:H5"/>
    <mergeCell ref="I4:I5"/>
    <mergeCell ref="G4:G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cp:lastPrinted>2003-01-01T01:59:44Z</cp:lastPrinted>
  <dcterms:created xsi:type="dcterms:W3CDTF">2001-05-05T13:40:04Z</dcterms:created>
  <dcterms:modified xsi:type="dcterms:W3CDTF">2013-03-02T11:36:34Z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